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Day of Goodwill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Freedom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Human Rights Day (Thursday, 21 March, 2024) 
Good Friday (Friday, 29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 April, 2024) 
Freedom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Rugby World Cup Victory (Friday, 15 December, 2023) 
Day of Reconciliation (Saturday, 16 December, 2023) 
Christmas Day (Monday, 25 December, 2023) 
Day of Goodwill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Human Rights Day (Thursday, 21 March, 2024) 
Good Friday (Friday, 29 March, 2024) 
Family Day (Monday, 1 April, 2024) 
Freedom Day (Saturday, 27 April, 2024) 
</t>
        </r>
      </text>
    </comment>
  </commentList>
</comments>
</file>

<file path=xl/sharedStrings.xml><?xml version="1.0" encoding="utf-8"?>
<sst xmlns="http://schemas.openxmlformats.org/spreadsheetml/2006/main" uniqueCount="400">
  <si>
    <t>Start date</t>
  </si>
  <si>
    <t>Friday, 15 December, 2023</t>
  </si>
  <si>
    <t>End date</t>
  </si>
  <si>
    <t>Tuesday, 30 April, 2024</t>
  </si>
  <si>
    <t>Country</t>
  </si>
  <si>
    <t>South Africa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</si>
  <si>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</si>
  <si>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</si>
  <si>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</si>
  <si>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</si>
  <si>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</si>
  <si>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</si>
  <si>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</si>
  <si>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</si>
  <si>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</si>
  <si>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</si>
  <si>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</si>
  <si>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</si>
  <si>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</si>
  <si>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</si>
  <si>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</si>
  <si>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</si>
  <si>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</si>
  <si>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</si>
  <si>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</si>
  <si>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</si>
  <si>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</si>
  <si>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</si>
  <si>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</si>
  <si>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</si>
  <si>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</si>
  <si>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</si>
  <si>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</si>
  <si>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</si>
  <si>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</si>
  <si>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</si>
  <si>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</si>
  <si>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</si>
  <si>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</si>
  <si>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</si>
  <si>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</si>
  <si>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</si>
  <si>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</si>
  <si>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</si>
  <si>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</si>
  <si>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</si>
  <si>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</si>
  <si>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</si>
  <si>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</si>
  <si>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</si>
  <si>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</si>
  <si>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</si>
  <si>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</si>
  <si>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</si>
  <si>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</si>
  <si>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</si>
  <si>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</si>
  <si>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</si>
  <si>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</si>
  <si>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</si>
  <si>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</si>
  <si>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</si>
  <si>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</si>
  <si>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</si>
  <si>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</si>
  <si>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Rugby World Cup Victory</t>
  </si>
  <si>
    <t>Saturday</t>
  </si>
  <si>
    <t>16/12/2023</t>
  </si>
  <si>
    <t>Day of Reconciliation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</si>
  <si>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</si>
  <si>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</si>
  <si>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</si>
  <si>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</si>
  <si>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</si>
  <si>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</si>
  <si>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</si>
  <si>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</si>
  <si>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</si>
  <si>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</si>
  <si>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</si>
  <si>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</si>
  <si>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</si>
  <si>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</si>
  <si>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</si>
  <si>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</si>
  <si>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</si>
  <si>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</si>
  <si>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</si>
  <si>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</si>
  <si>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</si>
  <si>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Day of Goodwill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</si>
  <si>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</si>
  <si>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</si>
  <si>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</si>
  <si>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</si>
  <si>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</si>
  <si>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</si>
  <si>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</si>
  <si>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</si>
  <si>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</si>
  <si>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</si>
  <si>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</si>
  <si>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</si>
  <si>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</si>
  <si>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</si>
  <si>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</si>
  <si>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</si>
  <si>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</si>
  <si>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</si>
  <si>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</si>
  <si>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</si>
  <si>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</si>
  <si>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</si>
  <si>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</si>
  <si>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</si>
  <si>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</si>
  <si>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</si>
  <si>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</si>
  <si>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</si>
  <si>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</si>
  <si>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</si>
  <si>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</si>
  <si>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</si>
  <si>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</si>
  <si>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</si>
  <si>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</si>
  <si>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</si>
  <si>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</si>
  <si>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</si>
  <si>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</si>
  <si>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</si>
  <si>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</si>
  <si>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</si>
  <si>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</si>
  <si>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</si>
  <si>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</si>
  <si>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</si>
  <si>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</si>
  <si>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</si>
  <si>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</si>
  <si>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</si>
  <si>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</si>
  <si>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</si>
  <si>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</si>
  <si>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</si>
  <si>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</si>
  <si>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</si>
  <si>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</si>
  <si>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</si>
  <si>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</si>
  <si>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</si>
  <si>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</si>
  <si>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</si>
  <si>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</si>
  <si>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</si>
  <si>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</si>
  <si>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</si>
  <si>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</si>
  <si>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</si>
  <si>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</si>
  <si>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</si>
  <si>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</si>
  <si>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</si>
  <si>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</si>
  <si>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</si>
  <si>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</si>
  <si>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</si>
  <si>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</si>
  <si>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</si>
  <si>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</si>
  <si>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</si>
  <si>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</si>
  <si>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</si>
  <si>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</si>
  <si>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</si>
  <si>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</si>
  <si>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</si>
  <si>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</si>
  <si>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</si>
  <si>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</si>
  <si>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</si>
  <si>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</si>
  <si>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</si>
  <si>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</si>
  <si>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</si>
  <si>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</si>
  <si>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</si>
  <si>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</si>
  <si>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</si>
  <si>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</si>
  <si>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</si>
  <si>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</si>
  <si>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</si>
  <si>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</si>
  <si>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</si>
  <si>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</si>
  <si>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</si>
  <si>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</si>
  <si>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</si>
  <si>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</si>
  <si>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</si>
  <si>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</si>
  <si>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</si>
  <si>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</si>
  <si>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</si>
  <si>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</si>
  <si>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</si>
  <si>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</si>
  <si>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</si>
  <si>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</si>
  <si>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</si>
  <si>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</si>
  <si>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</si>
  <si>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</si>
  <si>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</si>
  <si>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</si>
  <si>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</si>
  <si>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</si>
  <si>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</si>
  <si>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</si>
  <si>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</si>
  <si>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</si>
  <si>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</si>
  <si>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</si>
  <si>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</si>
  <si>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</si>
  <si>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</si>
  <si>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</si>
  <si>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</si>
  <si>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</si>
  <si>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</si>
  <si>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</si>
  <si>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</si>
  <si>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</si>
  <si>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</si>
  <si>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</si>
  <si>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</si>
  <si>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</si>
  <si>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</si>
  <si>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</si>
  <si>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</si>
  <si>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</si>
  <si>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</si>
  <si>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</si>
  <si>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</si>
  <si>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</si>
  <si>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</si>
  <si>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</si>
  <si>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</si>
  <si>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</si>
  <si>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</si>
  <si>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</si>
  <si>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</si>
  <si>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</si>
  <si>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</si>
  <si>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</si>
  <si>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</si>
  <si>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</si>
  <si>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</si>
  <si>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</si>
  <si>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</si>
  <si>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</si>
  <si>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</si>
  <si>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</si>
  <si>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Human Rights Day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</si>
  <si>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</si>
  <si>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</si>
  <si>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</si>
  <si>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</si>
  <si>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</si>
  <si>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</si>
  <si>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</si>
  <si>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</si>
  <si>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</si>
  <si>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</si>
  <si>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</si>
  <si>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</si>
  <si>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</si>
  <si>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</si>
  <si>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</si>
  <si>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</si>
  <si>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</si>
  <si>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</si>
  <si>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</si>
  <si>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</si>
  <si>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</si>
  <si>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</si>
  <si>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</si>
  <si>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Family 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</si>
  <si>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</si>
  <si>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</si>
  <si>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</si>
  <si>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</si>
  <si>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</si>
  <si>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</si>
  <si>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</si>
  <si>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</si>
  <si>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</si>
  <si>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</si>
  <si>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</si>
  <si>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</si>
  <si>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</si>
  <si>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</si>
  <si>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</si>
  <si>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</si>
  <si>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</si>
  <si>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</si>
  <si>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</si>
  <si>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</si>
  <si>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</si>
  <si>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</si>
  <si>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</si>
  <si>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</si>
  <si>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</si>
  <si>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</si>
  <si>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</si>
  <si>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</si>
  <si>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</si>
  <si>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</si>
  <si>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</si>
  <si>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</si>
  <si>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</si>
  <si>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</si>
  <si>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</si>
  <si>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</si>
  <si>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</si>
  <si>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</si>
  <si>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</si>
  <si>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</si>
  <si>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</si>
  <si>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</si>
  <si>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</si>
  <si>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</si>
  <si>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</si>
  <si>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</si>
  <si>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</si>
  <si>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</si>
  <si>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</si>
  <si>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</si>
  <si>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</si>
  <si>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</si>
  <si>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Freedom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</si>
  <si>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</si>
  <si>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</si>
  <si>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</si>
  <si>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</si>
  <si>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</si>
  <si>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</si>
  <si>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</si>
  <si>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Workingdays.co.za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</si>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</sst>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outh-afric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344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1" t="s">
        <v>344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346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333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335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337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339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342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397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 s="15" customFormat="1">
      <c r="A2" s="15" t="s">
        <v>337</v>
      </c>
      <c r="B2" s="15" t="s">
        <v>64</v>
      </c>
      <c r="C2" s="15">
        <v>1</v>
      </c>
      <c r="D2" s="15">
        <v>0</v>
      </c>
      <c r="E2" s="15">
        <v>0</v>
      </c>
      <c r="F2" s="15">
        <v>1</v>
      </c>
      <c r="G2" s="15" t="s">
        <v>65</v>
      </c>
      <c r="K2" s="28"/>
      <c r="M2" s="32"/>
      <c r="N2" s="32"/>
      <c r="O2" s="32"/>
      <c r="P2" s="32"/>
      <c r="S2" s="15">
        <v>0</v>
      </c>
      <c r="T2" s="15">
        <v>0</v>
      </c>
    </row>
    <row r="3" spans="1:20" s="15" customFormat="1">
      <c r="A3" s="15" t="s">
        <v>339</v>
      </c>
      <c r="B3" s="15" t="s">
        <v>67</v>
      </c>
      <c r="C3" s="15">
        <v>1</v>
      </c>
      <c r="D3" s="15">
        <v>0</v>
      </c>
      <c r="E3" s="15">
        <v>1</v>
      </c>
      <c r="F3" s="15">
        <v>1</v>
      </c>
      <c r="G3" s="15" t="s">
        <v>68</v>
      </c>
      <c r="K3" s="28"/>
      <c r="M3" s="32"/>
      <c r="N3" s="32"/>
      <c r="O3" s="32"/>
      <c r="P3" s="32"/>
      <c r="S3" s="15">
        <v>0</v>
      </c>
      <c r="T3" s="15">
        <v>0</v>
      </c>
    </row>
    <row r="4" spans="1:20" s="16" customFormat="1">
      <c r="A4" s="16" t="s">
        <v>342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1</v>
      </c>
      <c r="L5" s="17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2</v>
      </c>
      <c r="L6" s="17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333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3</v>
      </c>
      <c r="L7" s="17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335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4</v>
      </c>
      <c r="L8" s="17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337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5</v>
      </c>
      <c r="L9" s="17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339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5" customFormat="1">
      <c r="A12" s="15" t="s">
        <v>344</v>
      </c>
      <c r="B12" s="15" t="s">
        <v>86</v>
      </c>
      <c r="C12" s="15">
        <v>1</v>
      </c>
      <c r="D12" s="15">
        <v>0</v>
      </c>
      <c r="E12" s="15">
        <v>0</v>
      </c>
      <c r="F12" s="15">
        <v>1</v>
      </c>
      <c r="G12" s="15" t="s">
        <v>87</v>
      </c>
      <c r="K12" s="28"/>
      <c r="M12" s="32"/>
      <c r="N12" s="32"/>
      <c r="O12" s="32"/>
      <c r="P12" s="32"/>
      <c r="S12" s="15">
        <v>0</v>
      </c>
      <c r="T12" s="15">
        <v>0</v>
      </c>
    </row>
    <row r="13" spans="1:20" s="15" customFormat="1">
      <c r="A13" s="15" t="s">
        <v>346</v>
      </c>
      <c r="B13" s="15" t="s">
        <v>89</v>
      </c>
      <c r="C13" s="15">
        <v>1</v>
      </c>
      <c r="D13" s="15">
        <v>0</v>
      </c>
      <c r="E13" s="15">
        <v>0</v>
      </c>
      <c r="F13" s="15">
        <v>1</v>
      </c>
      <c r="G13" s="15" t="s">
        <v>90</v>
      </c>
      <c r="K13" s="28"/>
      <c r="M13" s="32"/>
      <c r="N13" s="32"/>
      <c r="O13" s="32"/>
      <c r="P13" s="32"/>
      <c r="S13" s="15">
        <v>0</v>
      </c>
      <c r="T13" s="15">
        <v>0</v>
      </c>
    </row>
    <row r="14" spans="1:20">
      <c r="A14" s="11" t="s">
        <v>333</v>
      </c>
      <c r="B14" s="11" t="s">
        <v>92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6</v>
      </c>
      <c r="L14" s="17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335</v>
      </c>
      <c r="B15" s="11" t="s">
        <v>94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7</v>
      </c>
      <c r="L15" s="17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337</v>
      </c>
      <c r="B16" s="11" t="s">
        <v>96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8</v>
      </c>
      <c r="L16" s="17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339</v>
      </c>
      <c r="B17" s="16" t="s">
        <v>98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100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5" customFormat="1">
      <c r="A19" s="15" t="s">
        <v>344</v>
      </c>
      <c r="B19" s="15" t="s">
        <v>102</v>
      </c>
      <c r="C19" s="15">
        <v>1</v>
      </c>
      <c r="D19" s="15">
        <v>0</v>
      </c>
      <c r="E19" s="15">
        <v>0</v>
      </c>
      <c r="F19" s="15">
        <v>1</v>
      </c>
      <c r="G19" s="15" t="s">
        <v>103</v>
      </c>
      <c r="K19" s="28"/>
      <c r="M19" s="32"/>
      <c r="N19" s="32"/>
      <c r="O19" s="32"/>
      <c r="P19" s="32"/>
      <c r="S19" s="15">
        <v>0</v>
      </c>
      <c r="T19" s="15">
        <v>0</v>
      </c>
    </row>
    <row r="20" spans="1:20">
      <c r="A20" s="11" t="s">
        <v>346</v>
      </c>
      <c r="B20" s="11" t="s">
        <v>105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9</v>
      </c>
      <c r="L20" s="17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333</v>
      </c>
      <c r="B21" s="11" t="s">
        <v>107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10</v>
      </c>
      <c r="L21" s="17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335</v>
      </c>
      <c r="B22" s="11" t="s">
        <v>109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11</v>
      </c>
      <c r="L22" s="17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337</v>
      </c>
      <c r="B23" s="11" t="s">
        <v>111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12</v>
      </c>
      <c r="L23" s="17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339</v>
      </c>
      <c r="B24" s="16" t="s">
        <v>113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13</v>
      </c>
      <c r="L26" s="17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14</v>
      </c>
      <c r="L27" s="17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333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15</v>
      </c>
      <c r="L28" s="17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335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16</v>
      </c>
      <c r="L29" s="17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337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17</v>
      </c>
      <c r="L30" s="17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339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18</v>
      </c>
      <c r="L33" s="17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19</v>
      </c>
      <c r="L34" s="17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333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20</v>
      </c>
      <c r="L35" s="17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335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21</v>
      </c>
      <c r="L36" s="17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337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22</v>
      </c>
      <c r="L37" s="17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339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23</v>
      </c>
      <c r="L40" s="17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24</v>
      </c>
      <c r="L41" s="17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333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25</v>
      </c>
      <c r="L42" s="17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335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26</v>
      </c>
      <c r="L43" s="17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337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27</v>
      </c>
      <c r="L44" s="17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339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28</v>
      </c>
      <c r="L47" s="17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29</v>
      </c>
      <c r="L48" s="17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333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30</v>
      </c>
      <c r="L49" s="17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335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31</v>
      </c>
      <c r="L50" s="17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337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32</v>
      </c>
      <c r="L51" s="17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339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33</v>
      </c>
      <c r="L54" s="17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34</v>
      </c>
      <c r="L55" s="17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333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35</v>
      </c>
      <c r="L56" s="17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335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36</v>
      </c>
      <c r="L57" s="17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337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37</v>
      </c>
      <c r="L58" s="17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339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344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38</v>
      </c>
      <c r="L61" s="17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346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39</v>
      </c>
      <c r="L62" s="17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333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40</v>
      </c>
      <c r="L63" s="17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335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41</v>
      </c>
      <c r="L64" s="17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337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42</v>
      </c>
      <c r="L65" s="17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339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43</v>
      </c>
      <c r="L68" s="17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44</v>
      </c>
      <c r="L69" s="17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333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45</v>
      </c>
      <c r="L70" s="17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335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46</v>
      </c>
      <c r="L71" s="17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337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47</v>
      </c>
      <c r="L72" s="17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339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48</v>
      </c>
      <c r="L75" s="17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49</v>
      </c>
      <c r="L76" s="17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333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50</v>
      </c>
      <c r="L77" s="17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335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51</v>
      </c>
      <c r="L78" s="17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337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52</v>
      </c>
      <c r="L79" s="17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339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53</v>
      </c>
      <c r="L82" s="17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54</v>
      </c>
      <c r="L83" s="17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333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55</v>
      </c>
      <c r="L84" s="17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335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56</v>
      </c>
      <c r="L85" s="17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337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57</v>
      </c>
      <c r="L86" s="17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339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58</v>
      </c>
      <c r="L89" s="17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59</v>
      </c>
      <c r="L90" s="17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333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60</v>
      </c>
      <c r="L91" s="17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335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61</v>
      </c>
      <c r="L92" s="17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337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62</v>
      </c>
      <c r="L93" s="17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339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63</v>
      </c>
      <c r="L96" s="17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64</v>
      </c>
      <c r="L97" s="17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333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65</v>
      </c>
      <c r="L98" s="17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 s="15" customFormat="1">
      <c r="A99" s="15" t="s">
        <v>335</v>
      </c>
      <c r="B99" s="15" t="s">
        <v>263</v>
      </c>
      <c r="C99" s="15">
        <v>1</v>
      </c>
      <c r="D99" s="15">
        <v>0</v>
      </c>
      <c r="E99" s="15">
        <v>0</v>
      </c>
      <c r="F99" s="15">
        <v>1</v>
      </c>
      <c r="G99" s="15" t="s">
        <v>264</v>
      </c>
      <c r="K99" s="28"/>
      <c r="M99" s="32"/>
      <c r="N99" s="32"/>
      <c r="O99" s="32"/>
      <c r="P99" s="32"/>
      <c r="S99" s="15">
        <v>0</v>
      </c>
      <c r="T99" s="15">
        <v>0</v>
      </c>
    </row>
    <row r="100" spans="1:20">
      <c r="A100" s="11" t="s">
        <v>337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66</v>
      </c>
      <c r="L100" s="17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339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342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344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67</v>
      </c>
      <c r="L103" s="17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68</v>
      </c>
      <c r="L104" s="17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333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69</v>
      </c>
      <c r="L105" s="17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335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70</v>
      </c>
      <c r="L106" s="17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 s="15" customFormat="1">
      <c r="A107" s="15" t="s">
        <v>337</v>
      </c>
      <c r="B107" s="15" t="s">
        <v>280</v>
      </c>
      <c r="C107" s="15">
        <v>1</v>
      </c>
      <c r="D107" s="15">
        <v>0</v>
      </c>
      <c r="E107" s="15">
        <v>0</v>
      </c>
      <c r="F107" s="15">
        <v>1</v>
      </c>
      <c r="G107" s="15" t="s">
        <v>281</v>
      </c>
      <c r="K107" s="28"/>
      <c r="M107" s="32"/>
      <c r="N107" s="32"/>
      <c r="O107" s="32"/>
      <c r="P107" s="32"/>
      <c r="S107" s="15">
        <v>0</v>
      </c>
      <c r="T107" s="15">
        <v>0</v>
      </c>
    </row>
    <row r="108" spans="1:20" s="16" customFormat="1">
      <c r="A108" s="16" t="s">
        <v>339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5" customFormat="1">
      <c r="A110" s="15" t="s">
        <v>344</v>
      </c>
      <c r="B110" s="15" t="s">
        <v>287</v>
      </c>
      <c r="C110" s="15">
        <v>1</v>
      </c>
      <c r="D110" s="15">
        <v>0</v>
      </c>
      <c r="E110" s="15">
        <v>0</v>
      </c>
      <c r="F110" s="15">
        <v>1</v>
      </c>
      <c r="G110" s="15" t="s">
        <v>288</v>
      </c>
      <c r="K110" s="28"/>
      <c r="M110" s="32"/>
      <c r="N110" s="32"/>
      <c r="O110" s="32"/>
      <c r="P110" s="32"/>
      <c r="S110" s="15">
        <v>0</v>
      </c>
      <c r="T110" s="15">
        <v>0</v>
      </c>
    </row>
    <row r="111" spans="1:20">
      <c r="A111" s="11" t="s">
        <v>346</v>
      </c>
      <c r="B111" s="11" t="s">
        <v>290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71</v>
      </c>
      <c r="L111" s="17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333</v>
      </c>
      <c r="B112" s="11" t="s">
        <v>292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72</v>
      </c>
      <c r="L112" s="17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335</v>
      </c>
      <c r="B113" s="11" t="s">
        <v>294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73</v>
      </c>
      <c r="L113" s="17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337</v>
      </c>
      <c r="B114" s="11" t="s">
        <v>296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74</v>
      </c>
      <c r="L114" s="17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339</v>
      </c>
      <c r="B115" s="16" t="s">
        <v>298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300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302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75</v>
      </c>
      <c r="L117" s="17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304</v>
      </c>
      <c r="C118" s="12">
        <v>1</v>
      </c>
      <c r="D118" s="12">
        <v>1</v>
      </c>
      <c r="E118" s="12">
        <v>0</v>
      </c>
      <c r="F118" s="12">
        <v>0</v>
      </c>
      <c r="G118" s="0"/>
      <c r="K118" s="30">
        <v>76</v>
      </c>
      <c r="L118" s="17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 t="str">
        <f>'Settings'!E9</f>
        <v>14:00</v>
      </c>
      <c r="P118" s="34" t="str">
        <f>'Settings'!F9</f>
        <v>18:00</v>
      </c>
      <c r="S118" s="0">
        <v>0</v>
      </c>
      <c r="T118" s="0">
        <v>0</v>
      </c>
    </row>
    <row r="119" spans="1:20">
      <c r="A119" s="11" t="s">
        <v>333</v>
      </c>
      <c r="B119" s="11" t="s">
        <v>306</v>
      </c>
      <c r="C119" s="12">
        <v>1</v>
      </c>
      <c r="D119" s="12">
        <v>1</v>
      </c>
      <c r="E119" s="12">
        <v>0</v>
      </c>
      <c r="F119" s="12">
        <v>0</v>
      </c>
      <c r="G119" s="0"/>
      <c r="K119" s="30">
        <v>77</v>
      </c>
      <c r="L119" s="17" t="str">
        <f>24*(N119-M119+P119-O119)</f>
        <v>0</v>
      </c>
      <c r="M119" s="34" t="str">
        <f>'Settings'!C10</f>
        <v>08:00</v>
      </c>
      <c r="N119" s="34" t="str">
        <f>'Settings'!D10</f>
        <v>12:00</v>
      </c>
      <c r="O119" s="34" t="str">
        <f>'Settings'!E10</f>
        <v>14:00</v>
      </c>
      <c r="P119" s="34" t="str">
        <f>'Settings'!F10</f>
        <v>18:00</v>
      </c>
      <c r="S119" s="0">
        <v>0</v>
      </c>
      <c r="T119" s="0">
        <v>0</v>
      </c>
    </row>
    <row r="120" spans="1:20">
      <c r="A120" s="11" t="s">
        <v>335</v>
      </c>
      <c r="B120" s="11" t="s">
        <v>308</v>
      </c>
      <c r="C120" s="12">
        <v>1</v>
      </c>
      <c r="D120" s="12">
        <v>1</v>
      </c>
      <c r="E120" s="12">
        <v>0</v>
      </c>
      <c r="F120" s="12">
        <v>0</v>
      </c>
      <c r="G120" s="0"/>
      <c r="K120" s="30">
        <v>78</v>
      </c>
      <c r="L120" s="17" t="str">
        <f>24*(N120-M120+P120-O120)</f>
        <v>0</v>
      </c>
      <c r="M120" s="34" t="str">
        <f>'Settings'!C11</f>
        <v>08:00</v>
      </c>
      <c r="N120" s="34" t="str">
        <f>'Settings'!D11</f>
        <v>12:00</v>
      </c>
      <c r="O120" s="34" t="str">
        <f>'Settings'!E11</f>
        <v>14:00</v>
      </c>
      <c r="P120" s="34" t="str">
        <f>'Settings'!F11</f>
        <v>18:00</v>
      </c>
      <c r="S120" s="0">
        <v>0</v>
      </c>
      <c r="T120" s="0">
        <v>0</v>
      </c>
    </row>
    <row r="121" spans="1:20">
      <c r="A121" s="11" t="s">
        <v>337</v>
      </c>
      <c r="B121" s="11" t="s">
        <v>310</v>
      </c>
      <c r="C121" s="12">
        <v>1</v>
      </c>
      <c r="D121" s="12">
        <v>1</v>
      </c>
      <c r="E121" s="12">
        <v>0</v>
      </c>
      <c r="F121" s="12">
        <v>0</v>
      </c>
      <c r="G121" s="0"/>
      <c r="K121" s="30">
        <v>79</v>
      </c>
      <c r="L121" s="17" t="str">
        <f>24*(N121-M121+P121-O121)</f>
        <v>0</v>
      </c>
      <c r="M121" s="34" t="str">
        <f>'Settings'!C12</f>
        <v>08:00</v>
      </c>
      <c r="N121" s="34" t="str">
        <f>'Settings'!D12</f>
        <v>12:00</v>
      </c>
      <c r="O121" s="34" t="str">
        <f>'Settings'!E12</f>
        <v>14:00</v>
      </c>
      <c r="P121" s="34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339</v>
      </c>
      <c r="B122" s="16" t="s">
        <v>312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314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316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80</v>
      </c>
      <c r="L124" s="17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318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81</v>
      </c>
      <c r="L125" s="17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333</v>
      </c>
      <c r="B126" s="11" t="s">
        <v>320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82</v>
      </c>
      <c r="L126" s="17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335</v>
      </c>
      <c r="B127" s="11" t="s">
        <v>322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83</v>
      </c>
      <c r="L127" s="17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337</v>
      </c>
      <c r="B128" s="11" t="s">
        <v>324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84</v>
      </c>
      <c r="L128" s="17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339</v>
      </c>
      <c r="B129" s="16" t="s">
        <v>326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328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330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85</v>
      </c>
      <c r="L131" s="17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332</v>
      </c>
      <c r="C132" s="12">
        <v>1</v>
      </c>
      <c r="D132" s="12">
        <v>1</v>
      </c>
      <c r="E132" s="12">
        <v>0</v>
      </c>
      <c r="F132" s="12">
        <v>0</v>
      </c>
      <c r="G132" s="0"/>
      <c r="K132" s="30">
        <v>86</v>
      </c>
      <c r="L132" s="17" t="str">
        <f>24*(N132-M132+P132-O132)</f>
        <v>0</v>
      </c>
      <c r="M132" s="34" t="str">
        <f>'Settings'!C9</f>
        <v>08:00</v>
      </c>
      <c r="N132" s="34" t="str">
        <f>'Settings'!D9</f>
        <v>12:00</v>
      </c>
      <c r="O132" s="34" t="str">
        <f>'Settings'!E9</f>
        <v>14:00</v>
      </c>
      <c r="P132" s="34" t="str">
        <f>'Settings'!F9</f>
        <v>18:00</v>
      </c>
      <c r="S132" s="0">
        <v>0</v>
      </c>
      <c r="T132" s="0">
        <v>0</v>
      </c>
    </row>
    <row r="133" spans="1:20">
      <c r="A133" s="11" t="s">
        <v>333</v>
      </c>
      <c r="B133" s="11" t="s">
        <v>334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87</v>
      </c>
      <c r="L133" s="17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335</v>
      </c>
      <c r="B134" s="11" t="s">
        <v>336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88</v>
      </c>
      <c r="L134" s="17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337</v>
      </c>
      <c r="B135" s="11" t="s">
        <v>338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89</v>
      </c>
      <c r="L135" s="17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5" customFormat="1">
      <c r="A136" s="15" t="s">
        <v>339</v>
      </c>
      <c r="B136" s="15" t="s">
        <v>340</v>
      </c>
      <c r="C136" s="15">
        <v>1</v>
      </c>
      <c r="D136" s="15">
        <v>0</v>
      </c>
      <c r="E136" s="15">
        <v>1</v>
      </c>
      <c r="F136" s="15">
        <v>1</v>
      </c>
      <c r="G136" s="15" t="s">
        <v>341</v>
      </c>
      <c r="K136" s="28"/>
      <c r="M136" s="32"/>
      <c r="N136" s="32"/>
      <c r="O136" s="32"/>
      <c r="P136" s="32"/>
      <c r="S136" s="15">
        <v>0</v>
      </c>
      <c r="T136" s="15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90</v>
      </c>
      <c r="L138" s="17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91</v>
      </c>
      <c r="L139" s="17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91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SUM(Days!C2:C4)</f>
        <v>3</v>
      </c>
      <c r="C2" s="0">
        <f>SUM(Days!D2:D4)</f>
        <v>0</v>
      </c>
      <c r="D2" s="16">
        <f>SUM(Days!E2:E4)</f>
        <v>2</v>
      </c>
      <c r="E2" s="15">
        <f>SUM(Days!F2:F4)</f>
        <v>2</v>
      </c>
      <c r="F2" s="0">
        <f>SUM(Days!H2:H4)</f>
        <v>0</v>
      </c>
      <c r="G2" s="0">
        <f>SUM(Days!L2:L4)</f>
        <v>0</v>
      </c>
    </row>
    <row r="3" spans="1:8">
      <c r="A3" s="0" t="s">
        <v>358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5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359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5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360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5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361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5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362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5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363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5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364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5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365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5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366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5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367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5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368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5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369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5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370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5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371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5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372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5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373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5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374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5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375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5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376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5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377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5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91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0" t="s">
        <v>387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5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388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5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389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5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390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5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91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8</v>
      </c>
      <c r="D2" s="16">
        <f>SUM(Days!E2:E18)</f>
        <v>6</v>
      </c>
      <c r="E2" s="15">
        <f>SUM(Days!F2:F18)</f>
        <v>4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5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91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2026-08-21T15:06:00+02:00</dcterms:created>
  <dcterms:modified xsi:type="dcterms:W3CDTF">2026-08-21T15:06:00+02:00</dcterms:modified>
  <dc:title>Untitled Spreadsheet</dc:title>
  <dc:description/>
  <dc:subject/>
  <cp:keywords/>
  <cp:category/>
</cp:coreProperties>
</file>