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日期" sheetId="2" r:id="rId5"/>
    <sheet name="周" sheetId="3" r:id="rId6"/>
    <sheet name="月" sheetId="4" r:id="rId7"/>
    <sheet name="年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Day of Reconciliation (2021年12月16日星期四)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(2021年12月25日星期六) 
Day of Goodwill (2021年12月26日星期日)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Day of Goodwill observance (2021年12月27日星期一) 
New Year's Day (2022年1月1日星期六) 
</t>
        </r>
      </text>
    </comment>
    <comment ref="E1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Human Rights Day (2022年3月21日星期一)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(2022年4月15日星期五)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Family Day (2022年4月18日星期一)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Freedom Day (2022年4月27日星期三)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Day of Reconciliation (2021年12月16日星期四) 
Christmas Day (2021年12月25日星期六) 
Day of Goodwill (2021年12月26日星期日) 
Day of Goodwill observance (2021年12月27日星期一)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(2022年1月1日星期六)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Human Rights Day (2022年3月21日星期一)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(2022年4月15日星期五) 
Family Day (2022年4月18日星期一) 
Freedom Day (2022年4月27日星期三)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Day of Reconciliation (2021年12月16日星期四) 
Christmas Day (2021年12月25日星期六) 
Day of Goodwill (2021年12月26日星期日) 
Day of Goodwill observance (2021年12月27日星期一)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星期六, 01 1月, 2022 → 星期六, 30 4月,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(2022年1月1日星期六) 
Human Rights Day (2022年3月21日星期一) 
Good Friday (2022年4月15日星期五) 
Family Day (2022年4月18日星期一) 
Freedom Day (2022年4月27日星期三) 
</t>
        </r>
      </text>
    </comment>
  </commentList>
</comments>
</file>

<file path=xl/sharedStrings.xml><?xml version="1.0" encoding="utf-8"?>
<sst xmlns="http://schemas.openxmlformats.org/spreadsheetml/2006/main" uniqueCount="397">
  <si>
    <t>起始日</t>
  </si>
  <si>
    <t>2021年12月15日星期三</t>
  </si>
  <si>
    <t>结束日</t>
  </si>
  <si>
    <t>2022年4月30日星期六</t>
  </si>
  <si>
    <t>Country</t>
  </si>
  <si>
    <t>South Africa</t>
  </si>
  <si>
    <t>State</t>
  </si>
  <si>
    <t>default</t>
  </si>
  <si>
    <t>周末</t>
  </si>
  <si>
    <t>星期六, 星期日</t>
  </si>
  <si>
    <t>一周的第一天</t>
  </si>
  <si>
    <t>星期一</t>
  </si>
  <si>
    <t>时间表 
(早上)</t>
  </si>
  <si>
    <t>时间表 
(下午)</t>
  </si>
  <si>
    <t>工作时间</t>
  </si>
  <si>
    <t>星期一</t>
  </si>
  <si>
    <t>08:00</t>
  </si>
  <si>
    <t>12:00</t>
  </si>
  <si>
    <t>14:00</t>
  </si>
  <si>
    <t>18:00</t>
  </si>
  <si>
    <t>星期二</t>
  </si>
  <si>
    <t>08:00</t>
  </si>
  <si>
    <t>12:00</t>
  </si>
  <si>
    <t>14:00</t>
  </si>
  <si>
    <t>18:00</t>
  </si>
  <si>
    <t>星期三</t>
  </si>
  <si>
    <t>08:00</t>
  </si>
  <si>
    <t>12:00</t>
  </si>
  <si>
    <t>14:00</t>
  </si>
  <si>
    <t>18:00</t>
  </si>
  <si>
    <t>星期四</t>
  </si>
  <si>
    <t>08:00</t>
  </si>
  <si>
    <t>12:00</t>
  </si>
  <si>
    <t>14:00</t>
  </si>
  <si>
    <t>18:00</t>
  </si>
  <si>
    <t>星期五</t>
  </si>
  <si>
    <t>08:00</t>
  </si>
  <si>
    <t>12:00</t>
  </si>
  <si>
    <t>14:00</t>
  </si>
  <si>
    <t>18:00</t>
  </si>
  <si>
    <t>星期六</t>
  </si>
  <si>
    <t>08:00</t>
  </si>
  <si>
    <t>12:00</t>
  </si>
  <si>
    <t>14:00</t>
  </si>
  <si>
    <t>18:00</t>
  </si>
  <si>
    <t>星期日</t>
  </si>
  <si>
    <t>08:00</t>
  </si>
  <si>
    <t>12:00</t>
  </si>
  <si>
    <t>14:00</t>
  </si>
  <si>
    <t>18:00</t>
  </si>
  <si>
    <t>日期 
(DD/MM/YYYY)</t>
  </si>
  <si>
    <t>日</t>
  </si>
  <si>
    <t>工作日</t>
  </si>
  <si>
    <t>周末</t>
  </si>
  <si>
    <t>公共假日</t>
  </si>
  <si>
    <t>描述</t>
  </si>
  <si>
    <t>您的日程</t>
  </si>
  <si>
    <t>编号 (工作日)</t>
  </si>
  <si>
    <t>工作时间</t>
  </si>
  <si>
    <t>时间表 
(早上)</t>
  </si>
  <si>
    <t>时间表 
(下午)</t>
  </si>
  <si>
    <t>远程办公 / 日期</t>
  </si>
  <si>
    <t>远程办公 / 小时</t>
  </si>
  <si>
    <t>星期三</t>
  </si>
  <si>
    <t>15/12/2021</t>
  </si>
  <si>
    <t>星期四</t>
  </si>
  <si>
    <t>16/12/2021</t>
  </si>
  <si>
    <t>Day of Reconciliation</t>
  </si>
  <si>
    <t>星期五</t>
  </si>
  <si>
    <t>17/12/2021</t>
  </si>
  <si>
    <t>星期六</t>
  </si>
  <si>
    <t>18/12/2021</t>
  </si>
  <si>
    <t>星期日</t>
  </si>
  <si>
    <t>19/12/2021</t>
  </si>
  <si>
    <t>星期一</t>
  </si>
  <si>
    <t>20/12/2021</t>
  </si>
  <si>
    <t>星期二</t>
  </si>
  <si>
    <t>21/12/2021</t>
  </si>
  <si>
    <t>星期三</t>
  </si>
  <si>
    <t>22/12/2021</t>
  </si>
  <si>
    <t>星期四</t>
  </si>
  <si>
    <t>23/12/2021</t>
  </si>
  <si>
    <t>星期五</t>
  </si>
  <si>
    <t>24/12/2021</t>
  </si>
  <si>
    <t>星期六</t>
  </si>
  <si>
    <t>25/12/2021</t>
  </si>
  <si>
    <t>Christmas Day</t>
  </si>
  <si>
    <t>星期日</t>
  </si>
  <si>
    <t>26/12/2021</t>
  </si>
  <si>
    <t>Day of Goodwill</t>
  </si>
  <si>
    <t>星期一</t>
  </si>
  <si>
    <t>27/12/2021</t>
  </si>
  <si>
    <t>Day of Goodwill observance</t>
  </si>
  <si>
    <t>星期二</t>
  </si>
  <si>
    <t>28/12/2021</t>
  </si>
  <si>
    <t>星期三</t>
  </si>
  <si>
    <t>29/12/2021</t>
  </si>
  <si>
    <t>星期四</t>
  </si>
  <si>
    <t>30/12/2021</t>
  </si>
  <si>
    <t>星期五</t>
  </si>
  <si>
    <t>31/12/2021</t>
  </si>
  <si>
    <t>星期六</t>
  </si>
  <si>
    <t>01/01/2022</t>
  </si>
  <si>
    <t>New Year's Day</t>
  </si>
  <si>
    <t>星期日</t>
  </si>
  <si>
    <t>02/01/2022</t>
  </si>
  <si>
    <t>星期一</t>
  </si>
  <si>
    <t>03/01/2022</t>
  </si>
  <si>
    <t>星期二</t>
  </si>
  <si>
    <t>04/01/2022</t>
  </si>
  <si>
    <t>星期三</t>
  </si>
  <si>
    <t>05/01/2022</t>
  </si>
  <si>
    <t>星期四</t>
  </si>
  <si>
    <t>06/01/2022</t>
  </si>
  <si>
    <t>星期五</t>
  </si>
  <si>
    <t>07/01/2022</t>
  </si>
  <si>
    <t>星期六</t>
  </si>
  <si>
    <t>08/01/2022</t>
  </si>
  <si>
    <t>星期日</t>
  </si>
  <si>
    <t>09/01/2022</t>
  </si>
  <si>
    <t>星期一</t>
  </si>
  <si>
    <t>10/01/2022</t>
  </si>
  <si>
    <t>星期二</t>
  </si>
  <si>
    <t>11/01/2022</t>
  </si>
  <si>
    <t>星期三</t>
  </si>
  <si>
    <t>12/01/2022</t>
  </si>
  <si>
    <t>星期四</t>
  </si>
  <si>
    <t>13/01/2022</t>
  </si>
  <si>
    <t>星期五</t>
  </si>
  <si>
    <t>14/01/2022</t>
  </si>
  <si>
    <t>星期六</t>
  </si>
  <si>
    <t>15/01/2022</t>
  </si>
  <si>
    <t>星期日</t>
  </si>
  <si>
    <t>16/01/2022</t>
  </si>
  <si>
    <t>星期一</t>
  </si>
  <si>
    <t>17/01/2022</t>
  </si>
  <si>
    <t>星期二</t>
  </si>
  <si>
    <t>18/01/2022</t>
  </si>
  <si>
    <t>星期三</t>
  </si>
  <si>
    <t>19/01/2022</t>
  </si>
  <si>
    <t>星期四</t>
  </si>
  <si>
    <t>20/01/2022</t>
  </si>
  <si>
    <t>星期五</t>
  </si>
  <si>
    <t>21/01/2022</t>
  </si>
  <si>
    <t>星期六</t>
  </si>
  <si>
    <t>22/01/2022</t>
  </si>
  <si>
    <t>星期日</t>
  </si>
  <si>
    <t>23/01/2022</t>
  </si>
  <si>
    <t>星期一</t>
  </si>
  <si>
    <t>24/01/2022</t>
  </si>
  <si>
    <t>星期二</t>
  </si>
  <si>
    <t>25/01/2022</t>
  </si>
  <si>
    <t>星期三</t>
  </si>
  <si>
    <t>26/01/2022</t>
  </si>
  <si>
    <t>星期四</t>
  </si>
  <si>
    <t>27/01/2022</t>
  </si>
  <si>
    <t>星期五</t>
  </si>
  <si>
    <t>28/01/2022</t>
  </si>
  <si>
    <t>星期六</t>
  </si>
  <si>
    <t>29/01/2022</t>
  </si>
  <si>
    <t>星期日</t>
  </si>
  <si>
    <t>30/01/2022</t>
  </si>
  <si>
    <t>星期一</t>
  </si>
  <si>
    <t>31/01/2022</t>
  </si>
  <si>
    <t>星期二</t>
  </si>
  <si>
    <t>01/02/2022</t>
  </si>
  <si>
    <t>星期三</t>
  </si>
  <si>
    <t>02/02/2022</t>
  </si>
  <si>
    <t>星期四</t>
  </si>
  <si>
    <t>03/02/2022</t>
  </si>
  <si>
    <t>星期五</t>
  </si>
  <si>
    <t>04/02/2022</t>
  </si>
  <si>
    <t>星期六</t>
  </si>
  <si>
    <t>05/02/2022</t>
  </si>
  <si>
    <t>星期日</t>
  </si>
  <si>
    <t>06/02/2022</t>
  </si>
  <si>
    <t>星期一</t>
  </si>
  <si>
    <t>07/02/2022</t>
  </si>
  <si>
    <t>星期二</t>
  </si>
  <si>
    <t>08/02/2022</t>
  </si>
  <si>
    <t>星期三</t>
  </si>
  <si>
    <t>09/02/2022</t>
  </si>
  <si>
    <t>星期四</t>
  </si>
  <si>
    <t>10/02/2022</t>
  </si>
  <si>
    <t>星期五</t>
  </si>
  <si>
    <t>11/02/2022</t>
  </si>
  <si>
    <t>星期六</t>
  </si>
  <si>
    <t>12/02/2022</t>
  </si>
  <si>
    <t>星期日</t>
  </si>
  <si>
    <t>13/02/2022</t>
  </si>
  <si>
    <t>星期一</t>
  </si>
  <si>
    <t>14/02/2022</t>
  </si>
  <si>
    <t>星期二</t>
  </si>
  <si>
    <t>15/02/2022</t>
  </si>
  <si>
    <t>星期三</t>
  </si>
  <si>
    <t>16/02/2022</t>
  </si>
  <si>
    <t>星期四</t>
  </si>
  <si>
    <t>17/02/2022</t>
  </si>
  <si>
    <t>星期五</t>
  </si>
  <si>
    <t>18/02/2022</t>
  </si>
  <si>
    <t>星期六</t>
  </si>
  <si>
    <t>19/02/2022</t>
  </si>
  <si>
    <t>星期日</t>
  </si>
  <si>
    <t>20/02/2022</t>
  </si>
  <si>
    <t>星期一</t>
  </si>
  <si>
    <t>21/02/2022</t>
  </si>
  <si>
    <t>星期二</t>
  </si>
  <si>
    <t>22/02/2022</t>
  </si>
  <si>
    <t>星期三</t>
  </si>
  <si>
    <t>23/02/2022</t>
  </si>
  <si>
    <t>星期四</t>
  </si>
  <si>
    <t>24/02/2022</t>
  </si>
  <si>
    <t>星期五</t>
  </si>
  <si>
    <t>25/02/2022</t>
  </si>
  <si>
    <t>星期六</t>
  </si>
  <si>
    <t>26/02/2022</t>
  </si>
  <si>
    <t>星期日</t>
  </si>
  <si>
    <t>27/02/2022</t>
  </si>
  <si>
    <t>星期一</t>
  </si>
  <si>
    <t>28/02/2022</t>
  </si>
  <si>
    <t>星期二</t>
  </si>
  <si>
    <t>01/03/2022</t>
  </si>
  <si>
    <t>星期三</t>
  </si>
  <si>
    <t>02/03/2022</t>
  </si>
  <si>
    <t>星期四</t>
  </si>
  <si>
    <t>03/03/2022</t>
  </si>
  <si>
    <t>星期五</t>
  </si>
  <si>
    <t>04/03/2022</t>
  </si>
  <si>
    <t>星期六</t>
  </si>
  <si>
    <t>05/03/2022</t>
  </si>
  <si>
    <t>星期日</t>
  </si>
  <si>
    <t>06/03/2022</t>
  </si>
  <si>
    <t>星期一</t>
  </si>
  <si>
    <t>07/03/2022</t>
  </si>
  <si>
    <t>星期二</t>
  </si>
  <si>
    <t>08/03/2022</t>
  </si>
  <si>
    <t>星期三</t>
  </si>
  <si>
    <t>09/03/2022</t>
  </si>
  <si>
    <t>星期四</t>
  </si>
  <si>
    <t>10/03/2022</t>
  </si>
  <si>
    <t>星期五</t>
  </si>
  <si>
    <t>11/03/2022</t>
  </si>
  <si>
    <t>星期六</t>
  </si>
  <si>
    <t>12/03/2022</t>
  </si>
  <si>
    <t>星期日</t>
  </si>
  <si>
    <t>13/03/2022</t>
  </si>
  <si>
    <t>星期一</t>
  </si>
  <si>
    <t>14/03/2022</t>
  </si>
  <si>
    <t>星期二</t>
  </si>
  <si>
    <t>15/03/2022</t>
  </si>
  <si>
    <t>星期三</t>
  </si>
  <si>
    <t>16/03/2022</t>
  </si>
  <si>
    <t>星期四</t>
  </si>
  <si>
    <t>17/03/2022</t>
  </si>
  <si>
    <t>星期五</t>
  </si>
  <si>
    <t>18/03/2022</t>
  </si>
  <si>
    <t>星期六</t>
  </si>
  <si>
    <t>19/03/2022</t>
  </si>
  <si>
    <t>星期日</t>
  </si>
  <si>
    <t>20/03/2022</t>
  </si>
  <si>
    <t>星期一</t>
  </si>
  <si>
    <t>21/03/2022</t>
  </si>
  <si>
    <t>Human Rights Day</t>
  </si>
  <si>
    <t>星期二</t>
  </si>
  <si>
    <t>22/03/2022</t>
  </si>
  <si>
    <t>星期三</t>
  </si>
  <si>
    <t>23/03/2022</t>
  </si>
  <si>
    <t>星期四</t>
  </si>
  <si>
    <t>24/03/2022</t>
  </si>
  <si>
    <t>星期五</t>
  </si>
  <si>
    <t>25/03/2022</t>
  </si>
  <si>
    <t>星期六</t>
  </si>
  <si>
    <t>26/03/2022</t>
  </si>
  <si>
    <t>星期日</t>
  </si>
  <si>
    <t>27/03/2022</t>
  </si>
  <si>
    <t>星期一</t>
  </si>
  <si>
    <t>28/03/2022</t>
  </si>
  <si>
    <t>星期二</t>
  </si>
  <si>
    <t>29/03/2022</t>
  </si>
  <si>
    <t>星期三</t>
  </si>
  <si>
    <t>30/03/2022</t>
  </si>
  <si>
    <t>星期四</t>
  </si>
  <si>
    <t>31/03/2022</t>
  </si>
  <si>
    <t>星期五</t>
  </si>
  <si>
    <t>01/04/2022</t>
  </si>
  <si>
    <t>星期六</t>
  </si>
  <si>
    <t>02/04/2022</t>
  </si>
  <si>
    <t>星期日</t>
  </si>
  <si>
    <t>03/04/2022</t>
  </si>
  <si>
    <t>星期一</t>
  </si>
  <si>
    <t>04/04/2022</t>
  </si>
  <si>
    <t>星期二</t>
  </si>
  <si>
    <t>05/04/2022</t>
  </si>
  <si>
    <t>星期三</t>
  </si>
  <si>
    <t>06/04/2022</t>
  </si>
  <si>
    <t>星期四</t>
  </si>
  <si>
    <t>07/04/2022</t>
  </si>
  <si>
    <t>星期五</t>
  </si>
  <si>
    <t>08/04/2022</t>
  </si>
  <si>
    <t>星期六</t>
  </si>
  <si>
    <t>09/04/2022</t>
  </si>
  <si>
    <t>星期日</t>
  </si>
  <si>
    <t>10/04/2022</t>
  </si>
  <si>
    <t>星期一</t>
  </si>
  <si>
    <t>11/04/2022</t>
  </si>
  <si>
    <t>星期二</t>
  </si>
  <si>
    <t>12/04/2022</t>
  </si>
  <si>
    <t>星期三</t>
  </si>
  <si>
    <t>13/04/2022</t>
  </si>
  <si>
    <t>星期四</t>
  </si>
  <si>
    <t>14/04/2022</t>
  </si>
  <si>
    <t>星期五</t>
  </si>
  <si>
    <t>15/04/2022</t>
  </si>
  <si>
    <t>Good Friday</t>
  </si>
  <si>
    <t>星期六</t>
  </si>
  <si>
    <t>16/04/2022</t>
  </si>
  <si>
    <t>星期日</t>
  </si>
  <si>
    <t>17/04/2022</t>
  </si>
  <si>
    <t>星期一</t>
  </si>
  <si>
    <t>18/04/2022</t>
  </si>
  <si>
    <t>Family Day</t>
  </si>
  <si>
    <t>星期二</t>
  </si>
  <si>
    <t>19/04/2022</t>
  </si>
  <si>
    <t>星期三</t>
  </si>
  <si>
    <t>20/04/2022</t>
  </si>
  <si>
    <t>星期四</t>
  </si>
  <si>
    <t>21/04/2022</t>
  </si>
  <si>
    <t>星期五</t>
  </si>
  <si>
    <t>22/04/2022</t>
  </si>
  <si>
    <t>星期六</t>
  </si>
  <si>
    <t>23/04/2022</t>
  </si>
  <si>
    <t>星期日</t>
  </si>
  <si>
    <t>24/04/2022</t>
  </si>
  <si>
    <t>星期一</t>
  </si>
  <si>
    <t>25/04/2022</t>
  </si>
  <si>
    <t>星期二</t>
  </si>
  <si>
    <t>26/04/2022</t>
  </si>
  <si>
    <t>星期三</t>
  </si>
  <si>
    <t>27/04/2022</t>
  </si>
  <si>
    <t>Freedom Day</t>
  </si>
  <si>
    <t>星期四</t>
  </si>
  <si>
    <t>28/04/2022</t>
  </si>
  <si>
    <t>星期五</t>
  </si>
  <si>
    <t>29/04/2022</t>
  </si>
  <si>
    <t>星期六</t>
  </si>
  <si>
    <t>30/04/2022</t>
  </si>
  <si>
    <t>总</t>
  </si>
  <si>
    <t>Sample file generated in 0.14 seconds by Workingdays.co.za</t>
  </si>
  <si>
    <t>周</t>
  </si>
  <si>
    <t>日期</t>
  </si>
  <si>
    <t>工作日</t>
  </si>
  <si>
    <t>周末</t>
  </si>
  <si>
    <t>公共假日</t>
  </si>
  <si>
    <t>Custom dates</t>
  </si>
  <si>
    <t>工作时间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</si>
  <si>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</si>
  <si>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</si>
  <si>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</si>
  <si>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</si>
  <si>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</si>
  <si>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</si>
  <si>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</si>
  <si>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</si>
  <si>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</si>
  <si>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</si>
  <si>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</si>
  <si>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</si>
  <si>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</si>
  <si>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</si>
  <si>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</si>
  <si>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</si>
  <si>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</si>
  <si>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</si>
  <si>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</si>
  <si>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</si>
  <si>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总</t>
  </si>
  <si>
    <t>月</t>
  </si>
  <si>
    <t>日期</t>
  </si>
  <si>
    <t>工作日</t>
  </si>
  <si>
    <t>周末</t>
  </si>
  <si>
    <t>公共假日</t>
  </si>
  <si>
    <t>Custom dates</t>
  </si>
  <si>
    <t>工作时间</t>
  </si>
  <si>
    <t>12月 2021</t>
  </si>
  <si>
    <t>1月 2022</t>
  </si>
  <si>
    <t>2月 2022</t>
  </si>
  <si>
    <t>3月 2022</t>
  </si>
  <si>
    <t>4月 2022</t>
  </si>
  <si>
    <t>总</t>
  </si>
  <si>
    <t>年</t>
  </si>
  <si>
    <t>日期</t>
  </si>
  <si>
    <t>工作日</t>
  </si>
  <si>
    <t>周末</t>
  </si>
  <si>
    <t>公共假日</t>
  </si>
  <si>
    <t>Custom dates</t>
  </si>
  <si>
    <t>工作时间</t>
  </si>
  <si>
    <t>总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</si>
</sst>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south-afric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9.283447" bestFit="true" customWidth="true" style="0"/>
    <col min="2" max="2" width="17.567139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392</v>
      </c>
      <c r="B5" s="1" t="s">
        <v>9</v>
      </c>
    </row>
    <row r="6" spans="1:6">
      <c r="A6" s="0" t="s">
        <v>10</v>
      </c>
      <c r="B6" s="1" t="s">
        <v>333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395</v>
      </c>
      <c r="B8" s="1" t="s">
        <v>333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335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337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340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342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344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331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1.706543" bestFit="true" customWidth="true" style="0"/>
    <col min="8" max="8" width="5.85571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391</v>
      </c>
      <c r="E1" s="8" t="s">
        <v>392</v>
      </c>
      <c r="F1" s="7" t="s">
        <v>393</v>
      </c>
      <c r="G1" s="1" t="s">
        <v>55</v>
      </c>
      <c r="H1" s="1" t="s">
        <v>56</v>
      </c>
      <c r="J1" s="9"/>
      <c r="K1" s="22" t="s">
        <v>57</v>
      </c>
      <c r="L1" s="8" t="s">
        <v>395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337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 s="13" customFormat="1">
      <c r="A3" s="13" t="s">
        <v>340</v>
      </c>
      <c r="B3" s="13" t="s">
        <v>66</v>
      </c>
      <c r="C3" s="13">
        <v>1</v>
      </c>
      <c r="D3" s="13">
        <v>0</v>
      </c>
      <c r="E3" s="13">
        <v>0</v>
      </c>
      <c r="F3" s="13">
        <v>1</v>
      </c>
      <c r="G3" s="13" t="s">
        <v>67</v>
      </c>
      <c r="H3" s="13"/>
      <c r="K3" s="24"/>
      <c r="M3" s="28"/>
      <c r="N3" s="28"/>
      <c r="O3" s="28"/>
      <c r="P3" s="28"/>
      <c r="S3" s="13">
        <v>0</v>
      </c>
      <c r="T3" s="13">
        <v>0</v>
      </c>
    </row>
    <row r="4" spans="1:20">
      <c r="A4" s="10" t="s">
        <v>342</v>
      </c>
      <c r="B4" s="10" t="s">
        <v>69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2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4" customFormat="1">
      <c r="A5" s="14" t="s">
        <v>344</v>
      </c>
      <c r="B5" s="14" t="s">
        <v>71</v>
      </c>
      <c r="C5" s="14">
        <v>1</v>
      </c>
      <c r="D5" s="14">
        <v>0</v>
      </c>
      <c r="E5" s="14">
        <v>1</v>
      </c>
      <c r="F5" s="14">
        <v>0</v>
      </c>
      <c r="G5" s="14"/>
      <c r="H5" s="14"/>
      <c r="K5" s="25"/>
      <c r="M5" s="29"/>
      <c r="N5" s="29"/>
      <c r="O5" s="29"/>
      <c r="P5" s="29"/>
      <c r="S5" s="14">
        <v>0</v>
      </c>
      <c r="T5" s="14">
        <v>0</v>
      </c>
    </row>
    <row r="6" spans="1:20" s="14" customFormat="1">
      <c r="A6" s="14" t="s">
        <v>331</v>
      </c>
      <c r="B6" s="14" t="s">
        <v>73</v>
      </c>
      <c r="C6" s="14">
        <v>1</v>
      </c>
      <c r="D6" s="14">
        <v>0</v>
      </c>
      <c r="E6" s="14">
        <v>1</v>
      </c>
      <c r="F6" s="14">
        <v>0</v>
      </c>
      <c r="G6" s="14"/>
      <c r="H6" s="14"/>
      <c r="K6" s="25"/>
      <c r="M6" s="29"/>
      <c r="N6" s="29"/>
      <c r="O6" s="29"/>
      <c r="P6" s="29"/>
      <c r="S6" s="14">
        <v>0</v>
      </c>
      <c r="T6" s="14">
        <v>0</v>
      </c>
    </row>
    <row r="7" spans="1:20">
      <c r="A7" s="10" t="s">
        <v>333</v>
      </c>
      <c r="B7" s="10" t="s">
        <v>75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3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335</v>
      </c>
      <c r="B8" s="10" t="s">
        <v>77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4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337</v>
      </c>
      <c r="B9" s="10" t="s">
        <v>79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5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340</v>
      </c>
      <c r="B10" s="10" t="s">
        <v>81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6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342</v>
      </c>
      <c r="B11" s="10" t="s">
        <v>83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7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3" customFormat="1">
      <c r="A12" s="13" t="s">
        <v>344</v>
      </c>
      <c r="B12" s="13" t="s">
        <v>85</v>
      </c>
      <c r="C12" s="13">
        <v>1</v>
      </c>
      <c r="D12" s="13">
        <v>0</v>
      </c>
      <c r="E12" s="13">
        <v>1</v>
      </c>
      <c r="F12" s="13">
        <v>1</v>
      </c>
      <c r="G12" s="13" t="s">
        <v>86</v>
      </c>
      <c r="H12" s="13"/>
      <c r="K12" s="24"/>
      <c r="M12" s="28"/>
      <c r="N12" s="28"/>
      <c r="O12" s="28"/>
      <c r="P12" s="28"/>
      <c r="S12" s="13">
        <v>0</v>
      </c>
      <c r="T12" s="13">
        <v>0</v>
      </c>
    </row>
    <row r="13" spans="1:20" s="13" customFormat="1">
      <c r="A13" s="13" t="s">
        <v>331</v>
      </c>
      <c r="B13" s="13" t="s">
        <v>88</v>
      </c>
      <c r="C13" s="13">
        <v>1</v>
      </c>
      <c r="D13" s="13">
        <v>0</v>
      </c>
      <c r="E13" s="13">
        <v>1</v>
      </c>
      <c r="F13" s="13">
        <v>1</v>
      </c>
      <c r="G13" s="13" t="s">
        <v>89</v>
      </c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 s="13" customFormat="1">
      <c r="A14" s="13" t="s">
        <v>333</v>
      </c>
      <c r="B14" s="13" t="s">
        <v>91</v>
      </c>
      <c r="C14" s="13">
        <v>1</v>
      </c>
      <c r="D14" s="13">
        <v>0</v>
      </c>
      <c r="E14" s="13">
        <v>0</v>
      </c>
      <c r="F14" s="13">
        <v>1</v>
      </c>
      <c r="G14" s="13" t="s">
        <v>92</v>
      </c>
      <c r="H14" s="13"/>
      <c r="K14" s="24"/>
      <c r="M14" s="28"/>
      <c r="N14" s="28"/>
      <c r="O14" s="28"/>
      <c r="P14" s="28"/>
      <c r="S14" s="13">
        <v>0</v>
      </c>
      <c r="T14" s="13">
        <v>0</v>
      </c>
    </row>
    <row r="15" spans="1:20">
      <c r="A15" s="10" t="s">
        <v>335</v>
      </c>
      <c r="B15" s="10" t="s">
        <v>94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8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337</v>
      </c>
      <c r="B16" s="10" t="s">
        <v>96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9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340</v>
      </c>
      <c r="B17" s="10" t="s">
        <v>98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10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342</v>
      </c>
      <c r="B18" s="10" t="s">
        <v>100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11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3" customFormat="1">
      <c r="A19" s="13" t="s">
        <v>344</v>
      </c>
      <c r="B19" s="13" t="s">
        <v>102</v>
      </c>
      <c r="C19" s="13">
        <v>1</v>
      </c>
      <c r="D19" s="13">
        <v>0</v>
      </c>
      <c r="E19" s="13">
        <v>1</v>
      </c>
      <c r="F19" s="13">
        <v>1</v>
      </c>
      <c r="G19" s="13" t="s">
        <v>103</v>
      </c>
      <c r="H19" s="13"/>
      <c r="K19" s="24"/>
      <c r="M19" s="28"/>
      <c r="N19" s="28"/>
      <c r="O19" s="28"/>
      <c r="P19" s="28"/>
      <c r="S19" s="13">
        <v>0</v>
      </c>
      <c r="T19" s="13">
        <v>0</v>
      </c>
    </row>
    <row r="20" spans="1:20" s="14" customFormat="1">
      <c r="A20" s="14" t="s">
        <v>331</v>
      </c>
      <c r="B20" s="14" t="s">
        <v>105</v>
      </c>
      <c r="C20" s="14">
        <v>1</v>
      </c>
      <c r="D20" s="14">
        <v>0</v>
      </c>
      <c r="E20" s="14">
        <v>1</v>
      </c>
      <c r="F20" s="14">
        <v>0</v>
      </c>
      <c r="G20" s="14"/>
      <c r="H20" s="14"/>
      <c r="K20" s="25"/>
      <c r="M20" s="29"/>
      <c r="N20" s="29"/>
      <c r="O20" s="29"/>
      <c r="P20" s="29"/>
      <c r="S20" s="14">
        <v>0</v>
      </c>
      <c r="T20" s="14">
        <v>0</v>
      </c>
    </row>
    <row r="21" spans="1:20">
      <c r="A21" s="10" t="s">
        <v>333</v>
      </c>
      <c r="B21" s="10" t="s">
        <v>107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12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335</v>
      </c>
      <c r="B22" s="10" t="s">
        <v>109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13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337</v>
      </c>
      <c r="B23" s="10" t="s">
        <v>111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14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>
      <c r="A24" s="10" t="s">
        <v>340</v>
      </c>
      <c r="B24" s="10" t="s">
        <v>113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15</v>
      </c>
      <c r="L24" s="12" t="str">
        <f>24*(N24-M24+P24-O24)</f>
        <v>0</v>
      </c>
      <c r="M24" s="27" t="str">
        <f>'Settings'!C11</f>
        <v>08:00</v>
      </c>
      <c r="N24" s="27" t="str">
        <f>'Settings'!D11</f>
        <v>12:00</v>
      </c>
      <c r="O24" s="27" t="str">
        <f>'Settings'!E11</f>
        <v>14:00</v>
      </c>
      <c r="P24" s="27" t="str">
        <f>'Settings'!F11</f>
        <v>18:00</v>
      </c>
      <c r="S24" s="0">
        <v>0</v>
      </c>
      <c r="T24" s="0">
        <v>0</v>
      </c>
    </row>
    <row r="25" spans="1:20">
      <c r="A25" s="10" t="s">
        <v>342</v>
      </c>
      <c r="B25" s="10" t="s">
        <v>115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16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4" customFormat="1">
      <c r="A26" s="14" t="s">
        <v>344</v>
      </c>
      <c r="B26" s="14" t="s">
        <v>117</v>
      </c>
      <c r="C26" s="14">
        <v>1</v>
      </c>
      <c r="D26" s="14">
        <v>0</v>
      </c>
      <c r="E26" s="14">
        <v>1</v>
      </c>
      <c r="F26" s="14">
        <v>0</v>
      </c>
      <c r="G26" s="14"/>
      <c r="H26" s="14"/>
      <c r="K26" s="25"/>
      <c r="M26" s="29"/>
      <c r="N26" s="29"/>
      <c r="O26" s="29"/>
      <c r="P26" s="29"/>
      <c r="S26" s="14">
        <v>0</v>
      </c>
      <c r="T26" s="14">
        <v>0</v>
      </c>
    </row>
    <row r="27" spans="1:20" s="14" customFormat="1">
      <c r="A27" s="14" t="s">
        <v>331</v>
      </c>
      <c r="B27" s="14" t="s">
        <v>119</v>
      </c>
      <c r="C27" s="14">
        <v>1</v>
      </c>
      <c r="D27" s="14">
        <v>0</v>
      </c>
      <c r="E27" s="14">
        <v>1</v>
      </c>
      <c r="F27" s="14">
        <v>0</v>
      </c>
      <c r="G27" s="14"/>
      <c r="H27" s="14"/>
      <c r="K27" s="25"/>
      <c r="M27" s="29"/>
      <c r="N27" s="29"/>
      <c r="O27" s="29"/>
      <c r="P27" s="29"/>
      <c r="S27" s="14">
        <v>0</v>
      </c>
      <c r="T27" s="14">
        <v>0</v>
      </c>
    </row>
    <row r="28" spans="1:20">
      <c r="A28" s="10" t="s">
        <v>333</v>
      </c>
      <c r="B28" s="10" t="s">
        <v>121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17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335</v>
      </c>
      <c r="B29" s="10" t="s">
        <v>123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18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337</v>
      </c>
      <c r="B30" s="10" t="s">
        <v>125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19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340</v>
      </c>
      <c r="B31" s="10" t="s">
        <v>127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20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342</v>
      </c>
      <c r="B32" s="10" t="s">
        <v>129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21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4" customFormat="1">
      <c r="A33" s="14" t="s">
        <v>344</v>
      </c>
      <c r="B33" s="14" t="s">
        <v>131</v>
      </c>
      <c r="C33" s="14">
        <v>1</v>
      </c>
      <c r="D33" s="14">
        <v>0</v>
      </c>
      <c r="E33" s="14">
        <v>1</v>
      </c>
      <c r="F33" s="14">
        <v>0</v>
      </c>
      <c r="G33" s="14"/>
      <c r="H33" s="14"/>
      <c r="K33" s="25"/>
      <c r="M33" s="29"/>
      <c r="N33" s="29"/>
      <c r="O33" s="29"/>
      <c r="P33" s="29"/>
      <c r="S33" s="14">
        <v>0</v>
      </c>
      <c r="T33" s="14">
        <v>0</v>
      </c>
    </row>
    <row r="34" spans="1:20" s="14" customFormat="1">
      <c r="A34" s="14" t="s">
        <v>331</v>
      </c>
      <c r="B34" s="14" t="s">
        <v>133</v>
      </c>
      <c r="C34" s="14">
        <v>1</v>
      </c>
      <c r="D34" s="14">
        <v>0</v>
      </c>
      <c r="E34" s="14">
        <v>1</v>
      </c>
      <c r="F34" s="14">
        <v>0</v>
      </c>
      <c r="G34" s="14"/>
      <c r="H34" s="14"/>
      <c r="K34" s="25"/>
      <c r="M34" s="29"/>
      <c r="N34" s="29"/>
      <c r="O34" s="29"/>
      <c r="P34" s="29"/>
      <c r="S34" s="14">
        <v>0</v>
      </c>
      <c r="T34" s="14">
        <v>0</v>
      </c>
    </row>
    <row r="35" spans="1:20">
      <c r="A35" s="10" t="s">
        <v>333</v>
      </c>
      <c r="B35" s="10" t="s">
        <v>135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22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335</v>
      </c>
      <c r="B36" s="10" t="s">
        <v>137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23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337</v>
      </c>
      <c r="B37" s="10" t="s">
        <v>139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24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340</v>
      </c>
      <c r="B38" s="10" t="s">
        <v>141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25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342</v>
      </c>
      <c r="B39" s="10" t="s">
        <v>143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26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4" customFormat="1">
      <c r="A40" s="14" t="s">
        <v>344</v>
      </c>
      <c r="B40" s="14" t="s">
        <v>145</v>
      </c>
      <c r="C40" s="14">
        <v>1</v>
      </c>
      <c r="D40" s="14">
        <v>0</v>
      </c>
      <c r="E40" s="14">
        <v>1</v>
      </c>
      <c r="F40" s="14">
        <v>0</v>
      </c>
      <c r="G40" s="14"/>
      <c r="H40" s="14"/>
      <c r="K40" s="25"/>
      <c r="M40" s="29"/>
      <c r="N40" s="29"/>
      <c r="O40" s="29"/>
      <c r="P40" s="29"/>
      <c r="S40" s="14">
        <v>0</v>
      </c>
      <c r="T40" s="14">
        <v>0</v>
      </c>
    </row>
    <row r="41" spans="1:20" s="14" customFormat="1">
      <c r="A41" s="14" t="s">
        <v>331</v>
      </c>
      <c r="B41" s="14" t="s">
        <v>147</v>
      </c>
      <c r="C41" s="14">
        <v>1</v>
      </c>
      <c r="D41" s="14">
        <v>0</v>
      </c>
      <c r="E41" s="14">
        <v>1</v>
      </c>
      <c r="F41" s="14">
        <v>0</v>
      </c>
      <c r="G41" s="14"/>
      <c r="H41" s="14"/>
      <c r="K41" s="25"/>
      <c r="M41" s="29"/>
      <c r="N41" s="29"/>
      <c r="O41" s="29"/>
      <c r="P41" s="29"/>
      <c r="S41" s="14">
        <v>0</v>
      </c>
      <c r="T41" s="14">
        <v>0</v>
      </c>
    </row>
    <row r="42" spans="1:20">
      <c r="A42" s="10" t="s">
        <v>333</v>
      </c>
      <c r="B42" s="10" t="s">
        <v>149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27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335</v>
      </c>
      <c r="B43" s="10" t="s">
        <v>151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28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337</v>
      </c>
      <c r="B44" s="10" t="s">
        <v>153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29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340</v>
      </c>
      <c r="B45" s="10" t="s">
        <v>155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30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342</v>
      </c>
      <c r="B46" s="10" t="s">
        <v>157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31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4" customFormat="1">
      <c r="A47" s="14" t="s">
        <v>344</v>
      </c>
      <c r="B47" s="14" t="s">
        <v>159</v>
      </c>
      <c r="C47" s="14">
        <v>1</v>
      </c>
      <c r="D47" s="14">
        <v>0</v>
      </c>
      <c r="E47" s="14">
        <v>1</v>
      </c>
      <c r="F47" s="14">
        <v>0</v>
      </c>
      <c r="G47" s="14"/>
      <c r="H47" s="14"/>
      <c r="K47" s="25"/>
      <c r="M47" s="29"/>
      <c r="N47" s="29"/>
      <c r="O47" s="29"/>
      <c r="P47" s="29"/>
      <c r="S47" s="14">
        <v>0</v>
      </c>
      <c r="T47" s="14">
        <v>0</v>
      </c>
    </row>
    <row r="48" spans="1:20" s="14" customFormat="1">
      <c r="A48" s="14" t="s">
        <v>331</v>
      </c>
      <c r="B48" s="14" t="s">
        <v>161</v>
      </c>
      <c r="C48" s="14">
        <v>1</v>
      </c>
      <c r="D48" s="14">
        <v>0</v>
      </c>
      <c r="E48" s="14">
        <v>1</v>
      </c>
      <c r="F48" s="14">
        <v>0</v>
      </c>
      <c r="G48" s="14"/>
      <c r="H48" s="14"/>
      <c r="K48" s="25"/>
      <c r="M48" s="29"/>
      <c r="N48" s="29"/>
      <c r="O48" s="29"/>
      <c r="P48" s="29"/>
      <c r="S48" s="14">
        <v>0</v>
      </c>
      <c r="T48" s="14">
        <v>0</v>
      </c>
    </row>
    <row r="49" spans="1:20">
      <c r="A49" s="10" t="s">
        <v>333</v>
      </c>
      <c r="B49" s="10" t="s">
        <v>163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32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335</v>
      </c>
      <c r="B50" s="10" t="s">
        <v>165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33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337</v>
      </c>
      <c r="B51" s="10" t="s">
        <v>167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34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340</v>
      </c>
      <c r="B52" s="10" t="s">
        <v>169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35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342</v>
      </c>
      <c r="B53" s="10" t="s">
        <v>171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36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4" customFormat="1">
      <c r="A54" s="14" t="s">
        <v>344</v>
      </c>
      <c r="B54" s="14" t="s">
        <v>173</v>
      </c>
      <c r="C54" s="14">
        <v>1</v>
      </c>
      <c r="D54" s="14">
        <v>0</v>
      </c>
      <c r="E54" s="14">
        <v>1</v>
      </c>
      <c r="F54" s="14">
        <v>0</v>
      </c>
      <c r="G54" s="14"/>
      <c r="H54" s="14"/>
      <c r="K54" s="25"/>
      <c r="M54" s="29"/>
      <c r="N54" s="29"/>
      <c r="O54" s="29"/>
      <c r="P54" s="29"/>
      <c r="S54" s="14">
        <v>0</v>
      </c>
      <c r="T54" s="14">
        <v>0</v>
      </c>
    </row>
    <row r="55" spans="1:20" s="14" customFormat="1">
      <c r="A55" s="14" t="s">
        <v>331</v>
      </c>
      <c r="B55" s="14" t="s">
        <v>175</v>
      </c>
      <c r="C55" s="14">
        <v>1</v>
      </c>
      <c r="D55" s="14">
        <v>0</v>
      </c>
      <c r="E55" s="14">
        <v>1</v>
      </c>
      <c r="F55" s="14">
        <v>0</v>
      </c>
      <c r="G55" s="14"/>
      <c r="H55" s="14"/>
      <c r="K55" s="25"/>
      <c r="M55" s="29"/>
      <c r="N55" s="29"/>
      <c r="O55" s="29"/>
      <c r="P55" s="29"/>
      <c r="S55" s="14">
        <v>0</v>
      </c>
      <c r="T55" s="14">
        <v>0</v>
      </c>
    </row>
    <row r="56" spans="1:20">
      <c r="A56" s="10" t="s">
        <v>333</v>
      </c>
      <c r="B56" s="10" t="s">
        <v>177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37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335</v>
      </c>
      <c r="B57" s="10" t="s">
        <v>179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38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337</v>
      </c>
      <c r="B58" s="10" t="s">
        <v>181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39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340</v>
      </c>
      <c r="B59" s="10" t="s">
        <v>183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40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342</v>
      </c>
      <c r="B60" s="10" t="s">
        <v>185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41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4" customFormat="1">
      <c r="A61" s="14" t="s">
        <v>344</v>
      </c>
      <c r="B61" s="14" t="s">
        <v>187</v>
      </c>
      <c r="C61" s="14">
        <v>1</v>
      </c>
      <c r="D61" s="14">
        <v>0</v>
      </c>
      <c r="E61" s="14">
        <v>1</v>
      </c>
      <c r="F61" s="14">
        <v>0</v>
      </c>
      <c r="G61" s="14"/>
      <c r="H61" s="14"/>
      <c r="K61" s="25"/>
      <c r="M61" s="29"/>
      <c r="N61" s="29"/>
      <c r="O61" s="29"/>
      <c r="P61" s="29"/>
      <c r="S61" s="14">
        <v>0</v>
      </c>
      <c r="T61" s="14">
        <v>0</v>
      </c>
    </row>
    <row r="62" spans="1:20" s="14" customFormat="1">
      <c r="A62" s="14" t="s">
        <v>331</v>
      </c>
      <c r="B62" s="14" t="s">
        <v>189</v>
      </c>
      <c r="C62" s="14">
        <v>1</v>
      </c>
      <c r="D62" s="14">
        <v>0</v>
      </c>
      <c r="E62" s="14">
        <v>1</v>
      </c>
      <c r="F62" s="14">
        <v>0</v>
      </c>
      <c r="G62" s="14"/>
      <c r="H62" s="14"/>
      <c r="K62" s="25"/>
      <c r="M62" s="29"/>
      <c r="N62" s="29"/>
      <c r="O62" s="29"/>
      <c r="P62" s="29"/>
      <c r="S62" s="14">
        <v>0</v>
      </c>
      <c r="T62" s="14">
        <v>0</v>
      </c>
    </row>
    <row r="63" spans="1:20">
      <c r="A63" s="10" t="s">
        <v>333</v>
      </c>
      <c r="B63" s="10" t="s">
        <v>191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42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335</v>
      </c>
      <c r="B64" s="10" t="s">
        <v>193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43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337</v>
      </c>
      <c r="B65" s="10" t="s">
        <v>195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44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340</v>
      </c>
      <c r="B66" s="10" t="s">
        <v>197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45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342</v>
      </c>
      <c r="B67" s="10" t="s">
        <v>199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46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4" customFormat="1">
      <c r="A68" s="14" t="s">
        <v>344</v>
      </c>
      <c r="B68" s="14" t="s">
        <v>201</v>
      </c>
      <c r="C68" s="14">
        <v>1</v>
      </c>
      <c r="D68" s="14">
        <v>0</v>
      </c>
      <c r="E68" s="14">
        <v>1</v>
      </c>
      <c r="F68" s="14">
        <v>0</v>
      </c>
      <c r="G68" s="14"/>
      <c r="H68" s="14"/>
      <c r="K68" s="25"/>
      <c r="M68" s="29"/>
      <c r="N68" s="29"/>
      <c r="O68" s="29"/>
      <c r="P68" s="29"/>
      <c r="S68" s="14">
        <v>0</v>
      </c>
      <c r="T68" s="14">
        <v>0</v>
      </c>
    </row>
    <row r="69" spans="1:20" s="14" customFormat="1">
      <c r="A69" s="14" t="s">
        <v>331</v>
      </c>
      <c r="B69" s="14" t="s">
        <v>203</v>
      </c>
      <c r="C69" s="14">
        <v>1</v>
      </c>
      <c r="D69" s="14">
        <v>0</v>
      </c>
      <c r="E69" s="14">
        <v>1</v>
      </c>
      <c r="F69" s="14">
        <v>0</v>
      </c>
      <c r="G69" s="14"/>
      <c r="H69" s="14"/>
      <c r="K69" s="25"/>
      <c r="M69" s="29"/>
      <c r="N69" s="29"/>
      <c r="O69" s="29"/>
      <c r="P69" s="29"/>
      <c r="S69" s="14">
        <v>0</v>
      </c>
      <c r="T69" s="14">
        <v>0</v>
      </c>
    </row>
    <row r="70" spans="1:20">
      <c r="A70" s="10" t="s">
        <v>333</v>
      </c>
      <c r="B70" s="10" t="s">
        <v>205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47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335</v>
      </c>
      <c r="B71" s="10" t="s">
        <v>207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48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337</v>
      </c>
      <c r="B72" s="10" t="s">
        <v>209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49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340</v>
      </c>
      <c r="B73" s="10" t="s">
        <v>211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50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342</v>
      </c>
      <c r="B74" s="10" t="s">
        <v>213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51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4" customFormat="1">
      <c r="A75" s="14" t="s">
        <v>344</v>
      </c>
      <c r="B75" s="14" t="s">
        <v>215</v>
      </c>
      <c r="C75" s="14">
        <v>1</v>
      </c>
      <c r="D75" s="14">
        <v>0</v>
      </c>
      <c r="E75" s="14">
        <v>1</v>
      </c>
      <c r="F75" s="14">
        <v>0</v>
      </c>
      <c r="G75" s="14"/>
      <c r="H75" s="14"/>
      <c r="K75" s="25"/>
      <c r="M75" s="29"/>
      <c r="N75" s="29"/>
      <c r="O75" s="29"/>
      <c r="P75" s="29"/>
      <c r="S75" s="14">
        <v>0</v>
      </c>
      <c r="T75" s="14">
        <v>0</v>
      </c>
    </row>
    <row r="76" spans="1:20" s="14" customFormat="1">
      <c r="A76" s="14" t="s">
        <v>331</v>
      </c>
      <c r="B76" s="14" t="s">
        <v>217</v>
      </c>
      <c r="C76" s="14">
        <v>1</v>
      </c>
      <c r="D76" s="14">
        <v>0</v>
      </c>
      <c r="E76" s="14">
        <v>1</v>
      </c>
      <c r="F76" s="14">
        <v>0</v>
      </c>
      <c r="G76" s="14"/>
      <c r="H76" s="14"/>
      <c r="K76" s="25"/>
      <c r="M76" s="29"/>
      <c r="N76" s="29"/>
      <c r="O76" s="29"/>
      <c r="P76" s="29"/>
      <c r="S76" s="14">
        <v>0</v>
      </c>
      <c r="T76" s="14">
        <v>0</v>
      </c>
    </row>
    <row r="77" spans="1:20">
      <c r="A77" s="10" t="s">
        <v>333</v>
      </c>
      <c r="B77" s="10" t="s">
        <v>219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52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335</v>
      </c>
      <c r="B78" s="10" t="s">
        <v>221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53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337</v>
      </c>
      <c r="B79" s="10" t="s">
        <v>223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54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340</v>
      </c>
      <c r="B80" s="10" t="s">
        <v>225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55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342</v>
      </c>
      <c r="B81" s="10" t="s">
        <v>227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56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4" customFormat="1">
      <c r="A82" s="14" t="s">
        <v>344</v>
      </c>
      <c r="B82" s="14" t="s">
        <v>229</v>
      </c>
      <c r="C82" s="14">
        <v>1</v>
      </c>
      <c r="D82" s="14">
        <v>0</v>
      </c>
      <c r="E82" s="14">
        <v>1</v>
      </c>
      <c r="F82" s="14">
        <v>0</v>
      </c>
      <c r="G82" s="14"/>
      <c r="H82" s="14"/>
      <c r="K82" s="25"/>
      <c r="M82" s="29"/>
      <c r="N82" s="29"/>
      <c r="O82" s="29"/>
      <c r="P82" s="29"/>
      <c r="S82" s="14">
        <v>0</v>
      </c>
      <c r="T82" s="14">
        <v>0</v>
      </c>
    </row>
    <row r="83" spans="1:20" s="14" customFormat="1">
      <c r="A83" s="14" t="s">
        <v>331</v>
      </c>
      <c r="B83" s="14" t="s">
        <v>231</v>
      </c>
      <c r="C83" s="14">
        <v>1</v>
      </c>
      <c r="D83" s="14">
        <v>0</v>
      </c>
      <c r="E83" s="14">
        <v>1</v>
      </c>
      <c r="F83" s="14">
        <v>0</v>
      </c>
      <c r="G83" s="14"/>
      <c r="H83" s="14"/>
      <c r="K83" s="25"/>
      <c r="M83" s="29"/>
      <c r="N83" s="29"/>
      <c r="O83" s="29"/>
      <c r="P83" s="29"/>
      <c r="S83" s="14">
        <v>0</v>
      </c>
      <c r="T83" s="14">
        <v>0</v>
      </c>
    </row>
    <row r="84" spans="1:20">
      <c r="A84" s="10" t="s">
        <v>333</v>
      </c>
      <c r="B84" s="10" t="s">
        <v>233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57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335</v>
      </c>
      <c r="B85" s="10" t="s">
        <v>235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58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337</v>
      </c>
      <c r="B86" s="10" t="s">
        <v>237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59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340</v>
      </c>
      <c r="B87" s="10" t="s">
        <v>239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60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342</v>
      </c>
      <c r="B88" s="10" t="s">
        <v>241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61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4" customFormat="1">
      <c r="A89" s="14" t="s">
        <v>344</v>
      </c>
      <c r="B89" s="14" t="s">
        <v>243</v>
      </c>
      <c r="C89" s="14">
        <v>1</v>
      </c>
      <c r="D89" s="14">
        <v>0</v>
      </c>
      <c r="E89" s="14">
        <v>1</v>
      </c>
      <c r="F89" s="14">
        <v>0</v>
      </c>
      <c r="G89" s="14"/>
      <c r="H89" s="14"/>
      <c r="K89" s="25"/>
      <c r="M89" s="29"/>
      <c r="N89" s="29"/>
      <c r="O89" s="29"/>
      <c r="P89" s="29"/>
      <c r="S89" s="14">
        <v>0</v>
      </c>
      <c r="T89" s="14">
        <v>0</v>
      </c>
    </row>
    <row r="90" spans="1:20" s="14" customFormat="1">
      <c r="A90" s="14" t="s">
        <v>331</v>
      </c>
      <c r="B90" s="14" t="s">
        <v>245</v>
      </c>
      <c r="C90" s="14">
        <v>1</v>
      </c>
      <c r="D90" s="14">
        <v>0</v>
      </c>
      <c r="E90" s="14">
        <v>1</v>
      </c>
      <c r="F90" s="14">
        <v>0</v>
      </c>
      <c r="G90" s="14"/>
      <c r="H90" s="14"/>
      <c r="K90" s="25"/>
      <c r="M90" s="29"/>
      <c r="N90" s="29"/>
      <c r="O90" s="29"/>
      <c r="P90" s="29"/>
      <c r="S90" s="14">
        <v>0</v>
      </c>
      <c r="T90" s="14">
        <v>0</v>
      </c>
    </row>
    <row r="91" spans="1:20">
      <c r="A91" s="10" t="s">
        <v>333</v>
      </c>
      <c r="B91" s="10" t="s">
        <v>247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62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335</v>
      </c>
      <c r="B92" s="10" t="s">
        <v>249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63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337</v>
      </c>
      <c r="B93" s="10" t="s">
        <v>251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64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340</v>
      </c>
      <c r="B94" s="10" t="s">
        <v>253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65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342</v>
      </c>
      <c r="B95" s="10" t="s">
        <v>255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66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4" customFormat="1">
      <c r="A96" s="14" t="s">
        <v>344</v>
      </c>
      <c r="B96" s="14" t="s">
        <v>257</v>
      </c>
      <c r="C96" s="14">
        <v>1</v>
      </c>
      <c r="D96" s="14">
        <v>0</v>
      </c>
      <c r="E96" s="14">
        <v>1</v>
      </c>
      <c r="F96" s="14">
        <v>0</v>
      </c>
      <c r="G96" s="14"/>
      <c r="H96" s="14"/>
      <c r="K96" s="25"/>
      <c r="M96" s="29"/>
      <c r="N96" s="29"/>
      <c r="O96" s="29"/>
      <c r="P96" s="29"/>
      <c r="S96" s="14">
        <v>0</v>
      </c>
      <c r="T96" s="14">
        <v>0</v>
      </c>
    </row>
    <row r="97" spans="1:20" s="14" customFormat="1">
      <c r="A97" s="14" t="s">
        <v>331</v>
      </c>
      <c r="B97" s="14" t="s">
        <v>259</v>
      </c>
      <c r="C97" s="14">
        <v>1</v>
      </c>
      <c r="D97" s="14">
        <v>0</v>
      </c>
      <c r="E97" s="14">
        <v>1</v>
      </c>
      <c r="F97" s="14">
        <v>0</v>
      </c>
      <c r="G97" s="14"/>
      <c r="H97" s="14"/>
      <c r="K97" s="25"/>
      <c r="M97" s="29"/>
      <c r="N97" s="29"/>
      <c r="O97" s="29"/>
      <c r="P97" s="29"/>
      <c r="S97" s="14">
        <v>0</v>
      </c>
      <c r="T97" s="14">
        <v>0</v>
      </c>
    </row>
    <row r="98" spans="1:20" s="13" customFormat="1">
      <c r="A98" s="13" t="s">
        <v>333</v>
      </c>
      <c r="B98" s="13" t="s">
        <v>261</v>
      </c>
      <c r="C98" s="13">
        <v>1</v>
      </c>
      <c r="D98" s="13">
        <v>0</v>
      </c>
      <c r="E98" s="13">
        <v>0</v>
      </c>
      <c r="F98" s="13">
        <v>1</v>
      </c>
      <c r="G98" s="13" t="s">
        <v>262</v>
      </c>
      <c r="H98" s="13"/>
      <c r="K98" s="24"/>
      <c r="M98" s="28"/>
      <c r="N98" s="28"/>
      <c r="O98" s="28"/>
      <c r="P98" s="28"/>
      <c r="S98" s="13">
        <v>0</v>
      </c>
      <c r="T98" s="13">
        <v>0</v>
      </c>
    </row>
    <row r="99" spans="1:20">
      <c r="A99" s="10" t="s">
        <v>335</v>
      </c>
      <c r="B99" s="10" t="s">
        <v>264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67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337</v>
      </c>
      <c r="B100" s="10" t="s">
        <v>266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68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340</v>
      </c>
      <c r="B101" s="10" t="s">
        <v>268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69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342</v>
      </c>
      <c r="B102" s="10" t="s">
        <v>270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70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4" customFormat="1">
      <c r="A103" s="14" t="s">
        <v>344</v>
      </c>
      <c r="B103" s="14" t="s">
        <v>272</v>
      </c>
      <c r="C103" s="14">
        <v>1</v>
      </c>
      <c r="D103" s="14">
        <v>0</v>
      </c>
      <c r="E103" s="14">
        <v>1</v>
      </c>
      <c r="F103" s="14">
        <v>0</v>
      </c>
      <c r="G103" s="14"/>
      <c r="H103" s="14"/>
      <c r="K103" s="25"/>
      <c r="M103" s="29"/>
      <c r="N103" s="29"/>
      <c r="O103" s="29"/>
      <c r="P103" s="29"/>
      <c r="S103" s="14">
        <v>0</v>
      </c>
      <c r="T103" s="14">
        <v>0</v>
      </c>
    </row>
    <row r="104" spans="1:20" s="14" customFormat="1">
      <c r="A104" s="14" t="s">
        <v>331</v>
      </c>
      <c r="B104" s="14" t="s">
        <v>274</v>
      </c>
      <c r="C104" s="14">
        <v>1</v>
      </c>
      <c r="D104" s="14">
        <v>0</v>
      </c>
      <c r="E104" s="14">
        <v>1</v>
      </c>
      <c r="F104" s="14">
        <v>0</v>
      </c>
      <c r="G104" s="14"/>
      <c r="H104" s="14"/>
      <c r="K104" s="25"/>
      <c r="M104" s="29"/>
      <c r="N104" s="29"/>
      <c r="O104" s="29"/>
      <c r="P104" s="29"/>
      <c r="S104" s="14">
        <v>0</v>
      </c>
      <c r="T104" s="14">
        <v>0</v>
      </c>
    </row>
    <row r="105" spans="1:20">
      <c r="A105" s="10" t="s">
        <v>333</v>
      </c>
      <c r="B105" s="10" t="s">
        <v>276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71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335</v>
      </c>
      <c r="B106" s="10" t="s">
        <v>278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72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337</v>
      </c>
      <c r="B107" s="10" t="s">
        <v>280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73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340</v>
      </c>
      <c r="B108" s="10" t="s">
        <v>282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74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342</v>
      </c>
      <c r="B109" s="10" t="s">
        <v>284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75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4" customFormat="1">
      <c r="A110" s="14" t="s">
        <v>344</v>
      </c>
      <c r="B110" s="14" t="s">
        <v>286</v>
      </c>
      <c r="C110" s="14">
        <v>1</v>
      </c>
      <c r="D110" s="14">
        <v>0</v>
      </c>
      <c r="E110" s="14">
        <v>1</v>
      </c>
      <c r="F110" s="14">
        <v>0</v>
      </c>
      <c r="G110" s="14"/>
      <c r="H110" s="14"/>
      <c r="K110" s="25"/>
      <c r="M110" s="29"/>
      <c r="N110" s="29"/>
      <c r="O110" s="29"/>
      <c r="P110" s="29"/>
      <c r="S110" s="14">
        <v>0</v>
      </c>
      <c r="T110" s="14">
        <v>0</v>
      </c>
    </row>
    <row r="111" spans="1:20" s="14" customFormat="1">
      <c r="A111" s="14" t="s">
        <v>331</v>
      </c>
      <c r="B111" s="14" t="s">
        <v>288</v>
      </c>
      <c r="C111" s="14">
        <v>1</v>
      </c>
      <c r="D111" s="14">
        <v>0</v>
      </c>
      <c r="E111" s="14">
        <v>1</v>
      </c>
      <c r="F111" s="14">
        <v>0</v>
      </c>
      <c r="G111" s="14"/>
      <c r="H111" s="14"/>
      <c r="K111" s="25"/>
      <c r="M111" s="29"/>
      <c r="N111" s="29"/>
      <c r="O111" s="29"/>
      <c r="P111" s="29"/>
      <c r="S111" s="14">
        <v>0</v>
      </c>
      <c r="T111" s="14">
        <v>0</v>
      </c>
    </row>
    <row r="112" spans="1:20">
      <c r="A112" s="10" t="s">
        <v>333</v>
      </c>
      <c r="B112" s="10" t="s">
        <v>290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76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335</v>
      </c>
      <c r="B113" s="10" t="s">
        <v>292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77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337</v>
      </c>
      <c r="B114" s="10" t="s">
        <v>294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78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340</v>
      </c>
      <c r="B115" s="10" t="s">
        <v>296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79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342</v>
      </c>
      <c r="B116" s="10" t="s">
        <v>298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80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4" customFormat="1">
      <c r="A117" s="14" t="s">
        <v>344</v>
      </c>
      <c r="B117" s="14" t="s">
        <v>300</v>
      </c>
      <c r="C117" s="14">
        <v>1</v>
      </c>
      <c r="D117" s="14">
        <v>0</v>
      </c>
      <c r="E117" s="14">
        <v>1</v>
      </c>
      <c r="F117" s="14">
        <v>0</v>
      </c>
      <c r="G117" s="14"/>
      <c r="H117" s="14"/>
      <c r="K117" s="25"/>
      <c r="M117" s="29"/>
      <c r="N117" s="29"/>
      <c r="O117" s="29"/>
      <c r="P117" s="29"/>
      <c r="S117" s="14">
        <v>0</v>
      </c>
      <c r="T117" s="14">
        <v>0</v>
      </c>
    </row>
    <row r="118" spans="1:20" s="14" customFormat="1">
      <c r="A118" s="14" t="s">
        <v>331</v>
      </c>
      <c r="B118" s="14" t="s">
        <v>302</v>
      </c>
      <c r="C118" s="14">
        <v>1</v>
      </c>
      <c r="D118" s="14">
        <v>0</v>
      </c>
      <c r="E118" s="14">
        <v>1</v>
      </c>
      <c r="F118" s="14">
        <v>0</v>
      </c>
      <c r="G118" s="14"/>
      <c r="H118" s="14"/>
      <c r="K118" s="25"/>
      <c r="M118" s="29"/>
      <c r="N118" s="29"/>
      <c r="O118" s="29"/>
      <c r="P118" s="29"/>
      <c r="S118" s="14">
        <v>0</v>
      </c>
      <c r="T118" s="14">
        <v>0</v>
      </c>
    </row>
    <row r="119" spans="1:20">
      <c r="A119" s="10" t="s">
        <v>333</v>
      </c>
      <c r="B119" s="10" t="s">
        <v>304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81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335</v>
      </c>
      <c r="B120" s="10" t="s">
        <v>306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82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337</v>
      </c>
      <c r="B121" s="10" t="s">
        <v>308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83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340</v>
      </c>
      <c r="B122" s="10" t="s">
        <v>310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84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 s="13" customFormat="1">
      <c r="A123" s="13" t="s">
        <v>342</v>
      </c>
      <c r="B123" s="13" t="s">
        <v>312</v>
      </c>
      <c r="C123" s="13">
        <v>1</v>
      </c>
      <c r="D123" s="13">
        <v>0</v>
      </c>
      <c r="E123" s="13">
        <v>0</v>
      </c>
      <c r="F123" s="13">
        <v>1</v>
      </c>
      <c r="G123" s="13" t="s">
        <v>313</v>
      </c>
      <c r="H123" s="13"/>
      <c r="K123" s="24"/>
      <c r="M123" s="28"/>
      <c r="N123" s="28"/>
      <c r="O123" s="28"/>
      <c r="P123" s="28"/>
      <c r="S123" s="13">
        <v>0</v>
      </c>
      <c r="T123" s="13">
        <v>0</v>
      </c>
    </row>
    <row r="124" spans="1:20" s="14" customFormat="1">
      <c r="A124" s="14" t="s">
        <v>344</v>
      </c>
      <c r="B124" s="14" t="s">
        <v>315</v>
      </c>
      <c r="C124" s="14">
        <v>1</v>
      </c>
      <c r="D124" s="14">
        <v>0</v>
      </c>
      <c r="E124" s="14">
        <v>1</v>
      </c>
      <c r="F124" s="14">
        <v>0</v>
      </c>
      <c r="G124" s="14"/>
      <c r="H124" s="14"/>
      <c r="K124" s="25"/>
      <c r="M124" s="29"/>
      <c r="N124" s="29"/>
      <c r="O124" s="29"/>
      <c r="P124" s="29"/>
      <c r="S124" s="14">
        <v>0</v>
      </c>
      <c r="T124" s="14">
        <v>0</v>
      </c>
    </row>
    <row r="125" spans="1:20" s="14" customFormat="1">
      <c r="A125" s="14" t="s">
        <v>331</v>
      </c>
      <c r="B125" s="14" t="s">
        <v>317</v>
      </c>
      <c r="C125" s="14">
        <v>1</v>
      </c>
      <c r="D125" s="14">
        <v>0</v>
      </c>
      <c r="E125" s="14">
        <v>1</v>
      </c>
      <c r="F125" s="14">
        <v>0</v>
      </c>
      <c r="G125" s="14"/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 s="13" customFormat="1">
      <c r="A126" s="13" t="s">
        <v>333</v>
      </c>
      <c r="B126" s="13" t="s">
        <v>319</v>
      </c>
      <c r="C126" s="13">
        <v>1</v>
      </c>
      <c r="D126" s="13">
        <v>0</v>
      </c>
      <c r="E126" s="13">
        <v>0</v>
      </c>
      <c r="F126" s="13">
        <v>1</v>
      </c>
      <c r="G126" s="13" t="s">
        <v>320</v>
      </c>
      <c r="H126" s="13"/>
      <c r="K126" s="24"/>
      <c r="M126" s="28"/>
      <c r="N126" s="28"/>
      <c r="O126" s="28"/>
      <c r="P126" s="28"/>
      <c r="S126" s="13">
        <v>0</v>
      </c>
      <c r="T126" s="13">
        <v>0</v>
      </c>
    </row>
    <row r="127" spans="1:20">
      <c r="A127" s="10" t="s">
        <v>335</v>
      </c>
      <c r="B127" s="10" t="s">
        <v>322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85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337</v>
      </c>
      <c r="B128" s="10" t="s">
        <v>324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86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340</v>
      </c>
      <c r="B129" s="10" t="s">
        <v>326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87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342</v>
      </c>
      <c r="B130" s="10" t="s">
        <v>328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88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4" customFormat="1">
      <c r="A131" s="14" t="s">
        <v>344</v>
      </c>
      <c r="B131" s="14" t="s">
        <v>330</v>
      </c>
      <c r="C131" s="14">
        <v>1</v>
      </c>
      <c r="D131" s="14">
        <v>0</v>
      </c>
      <c r="E131" s="14">
        <v>1</v>
      </c>
      <c r="F131" s="14">
        <v>0</v>
      </c>
      <c r="G131" s="14"/>
      <c r="H131" s="14"/>
      <c r="K131" s="25"/>
      <c r="M131" s="29"/>
      <c r="N131" s="29"/>
      <c r="O131" s="29"/>
      <c r="P131" s="29"/>
      <c r="S131" s="14">
        <v>0</v>
      </c>
      <c r="T131" s="14">
        <v>0</v>
      </c>
    </row>
    <row r="132" spans="1:20" s="14" customFormat="1">
      <c r="A132" s="14" t="s">
        <v>331</v>
      </c>
      <c r="B132" s="14" t="s">
        <v>332</v>
      </c>
      <c r="C132" s="14">
        <v>1</v>
      </c>
      <c r="D132" s="14">
        <v>0</v>
      </c>
      <c r="E132" s="14">
        <v>1</v>
      </c>
      <c r="F132" s="14">
        <v>0</v>
      </c>
      <c r="G132" s="14"/>
      <c r="H132" s="14"/>
      <c r="K132" s="25"/>
      <c r="M132" s="29"/>
      <c r="N132" s="29"/>
      <c r="O132" s="29"/>
      <c r="P132" s="29"/>
      <c r="S132" s="14">
        <v>0</v>
      </c>
      <c r="T132" s="14">
        <v>0</v>
      </c>
    </row>
    <row r="133" spans="1:20">
      <c r="A133" s="10" t="s">
        <v>333</v>
      </c>
      <c r="B133" s="10" t="s">
        <v>334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89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335</v>
      </c>
      <c r="B134" s="10" t="s">
        <v>336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90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 s="13" customFormat="1">
      <c r="A135" s="13" t="s">
        <v>337</v>
      </c>
      <c r="B135" s="13" t="s">
        <v>338</v>
      </c>
      <c r="C135" s="13">
        <v>1</v>
      </c>
      <c r="D135" s="13">
        <v>0</v>
      </c>
      <c r="E135" s="13">
        <v>0</v>
      </c>
      <c r="F135" s="13">
        <v>1</v>
      </c>
      <c r="G135" s="13" t="s">
        <v>339</v>
      </c>
      <c r="H135" s="13"/>
      <c r="K135" s="24"/>
      <c r="M135" s="28"/>
      <c r="N135" s="28"/>
      <c r="O135" s="28"/>
      <c r="P135" s="28"/>
      <c r="S135" s="13">
        <v>0</v>
      </c>
      <c r="T135" s="13">
        <v>0</v>
      </c>
    </row>
    <row r="136" spans="1:20">
      <c r="A136" s="10" t="s">
        <v>340</v>
      </c>
      <c r="B136" s="10" t="s">
        <v>341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91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342</v>
      </c>
      <c r="B137" s="10" t="s">
        <v>343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92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4" customFormat="1">
      <c r="A138" s="14" t="s">
        <v>344</v>
      </c>
      <c r="B138" s="14" t="s">
        <v>345</v>
      </c>
      <c r="C138" s="14">
        <v>1</v>
      </c>
      <c r="D138" s="14">
        <v>0</v>
      </c>
      <c r="E138" s="14">
        <v>1</v>
      </c>
      <c r="F138" s="14">
        <v>0</v>
      </c>
      <c r="G138" s="14"/>
      <c r="H138" s="14"/>
      <c r="K138" s="25"/>
      <c r="M138" s="29"/>
      <c r="N138" s="29"/>
      <c r="O138" s="29"/>
      <c r="P138" s="29"/>
      <c r="S138" s="14">
        <v>0</v>
      </c>
      <c r="T138" s="14">
        <v>0</v>
      </c>
    </row>
    <row r="139" spans="1:20">
      <c r="A139" s="18" t="s">
        <v>396</v>
      </c>
      <c r="B139" s="19"/>
      <c r="C139" s="20">
        <f>SUM(C2:C138)</f>
        <v>137</v>
      </c>
      <c r="D139" s="20">
        <f>SUM(D2:D138)</f>
        <v>92</v>
      </c>
      <c r="E139" s="20">
        <f>SUM(E2:E138)</f>
        <v>39</v>
      </c>
      <c r="F139" s="20">
        <f>SUM(F2:F138)</f>
        <v>9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348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355</v>
      </c>
      <c r="B2" s="0">
        <f>SUM(日期!C2:C6)</f>
        <v>5</v>
      </c>
      <c r="C2" s="0">
        <f>SUM(日期!D2:D6)</f>
        <v>2</v>
      </c>
      <c r="D2" s="14">
        <f>SUM(日期!E2:E6)</f>
        <v>2</v>
      </c>
      <c r="E2" s="13">
        <f>SUM(日期!F2:F6)</f>
        <v>1</v>
      </c>
      <c r="F2" s="0">
        <f>SUM(日期!H2:H6)</f>
        <v>0</v>
      </c>
      <c r="G2" s="0">
        <f>SUM(日期!L2:L6)</f>
        <v>0</v>
      </c>
    </row>
    <row r="3" spans="1:8">
      <c r="A3" s="0" t="s">
        <v>356</v>
      </c>
      <c r="B3" s="0">
        <f>SUM(日期!C7:C13)</f>
        <v>7</v>
      </c>
      <c r="C3" s="0">
        <f>SUM(日期!D7:D13)</f>
        <v>5</v>
      </c>
      <c r="D3" s="14">
        <f>SUM(日期!E7:E13)</f>
        <v>2</v>
      </c>
      <c r="E3" s="13">
        <f>SUM(日期!F7:F13)</f>
        <v>2</v>
      </c>
      <c r="F3" s="0">
        <f>SUM(日期!H7:H13)</f>
        <v>0</v>
      </c>
      <c r="G3" s="0">
        <f>SUM(日期!L7:L13)</f>
        <v>0</v>
      </c>
    </row>
    <row r="4" spans="1:8">
      <c r="A4" s="0" t="s">
        <v>357</v>
      </c>
      <c r="B4" s="0">
        <f>SUM(日期!C14:C20)</f>
        <v>7</v>
      </c>
      <c r="C4" s="0">
        <f>SUM(日期!D14:D20)</f>
        <v>4</v>
      </c>
      <c r="D4" s="14">
        <f>SUM(日期!E14:E20)</f>
        <v>2</v>
      </c>
      <c r="E4" s="13">
        <f>SUM(日期!F14:F20)</f>
        <v>2</v>
      </c>
      <c r="F4" s="0">
        <f>SUM(日期!H14:H20)</f>
        <v>0</v>
      </c>
      <c r="G4" s="0">
        <f>SUM(日期!L14:L20)</f>
        <v>0</v>
      </c>
    </row>
    <row r="5" spans="1:8">
      <c r="A5" s="0" t="s">
        <v>358</v>
      </c>
      <c r="B5" s="0">
        <f>SUM(日期!C21:C27)</f>
        <v>7</v>
      </c>
      <c r="C5" s="0">
        <f>SUM(日期!D21:D27)</f>
        <v>5</v>
      </c>
      <c r="D5" s="14">
        <f>SUM(日期!E21:E27)</f>
        <v>2</v>
      </c>
      <c r="E5" s="13">
        <f>SUM(日期!F21:F27)</f>
        <v>0</v>
      </c>
      <c r="F5" s="0">
        <f>SUM(日期!H21:H27)</f>
        <v>0</v>
      </c>
      <c r="G5" s="0">
        <f>SUM(日期!L21:L27)</f>
        <v>0</v>
      </c>
    </row>
    <row r="6" spans="1:8">
      <c r="A6" s="0" t="s">
        <v>359</v>
      </c>
      <c r="B6" s="0">
        <f>SUM(日期!C28:C34)</f>
        <v>7</v>
      </c>
      <c r="C6" s="0">
        <f>SUM(日期!D28:D34)</f>
        <v>5</v>
      </c>
      <c r="D6" s="14">
        <f>SUM(日期!E28:E34)</f>
        <v>2</v>
      </c>
      <c r="E6" s="13">
        <f>SUM(日期!F28:F34)</f>
        <v>0</v>
      </c>
      <c r="F6" s="0">
        <f>SUM(日期!H28:H34)</f>
        <v>0</v>
      </c>
      <c r="G6" s="0">
        <f>SUM(日期!L28:L34)</f>
        <v>0</v>
      </c>
    </row>
    <row r="7" spans="1:8">
      <c r="A7" s="0" t="s">
        <v>360</v>
      </c>
      <c r="B7" s="0">
        <f>SUM(日期!C35:C41)</f>
        <v>7</v>
      </c>
      <c r="C7" s="0">
        <f>SUM(日期!D35:D41)</f>
        <v>5</v>
      </c>
      <c r="D7" s="14">
        <f>SUM(日期!E35:E41)</f>
        <v>2</v>
      </c>
      <c r="E7" s="13">
        <f>SUM(日期!F35:F41)</f>
        <v>0</v>
      </c>
      <c r="F7" s="0">
        <f>SUM(日期!H35:H41)</f>
        <v>0</v>
      </c>
      <c r="G7" s="0">
        <f>SUM(日期!L35:L41)</f>
        <v>0</v>
      </c>
    </row>
    <row r="8" spans="1:8">
      <c r="A8" s="0" t="s">
        <v>361</v>
      </c>
      <c r="B8" s="0">
        <f>SUM(日期!C42:C48)</f>
        <v>7</v>
      </c>
      <c r="C8" s="0">
        <f>SUM(日期!D42:D48)</f>
        <v>5</v>
      </c>
      <c r="D8" s="14">
        <f>SUM(日期!E42:E48)</f>
        <v>2</v>
      </c>
      <c r="E8" s="13">
        <f>SUM(日期!F42:F48)</f>
        <v>0</v>
      </c>
      <c r="F8" s="0">
        <f>SUM(日期!H42:H48)</f>
        <v>0</v>
      </c>
      <c r="G8" s="0">
        <f>SUM(日期!L42:L48)</f>
        <v>0</v>
      </c>
    </row>
    <row r="9" spans="1:8">
      <c r="A9" s="0" t="s">
        <v>362</v>
      </c>
      <c r="B9" s="0">
        <f>SUM(日期!C49:C55)</f>
        <v>7</v>
      </c>
      <c r="C9" s="0">
        <f>SUM(日期!D49:D55)</f>
        <v>5</v>
      </c>
      <c r="D9" s="14">
        <f>SUM(日期!E49:E55)</f>
        <v>2</v>
      </c>
      <c r="E9" s="13">
        <f>SUM(日期!F49:F55)</f>
        <v>0</v>
      </c>
      <c r="F9" s="0">
        <f>SUM(日期!H49:H55)</f>
        <v>0</v>
      </c>
      <c r="G9" s="0">
        <f>SUM(日期!L49:L55)</f>
        <v>0</v>
      </c>
    </row>
    <row r="10" spans="1:8">
      <c r="A10" s="0" t="s">
        <v>363</v>
      </c>
      <c r="B10" s="0">
        <f>SUM(日期!C56:C62)</f>
        <v>7</v>
      </c>
      <c r="C10" s="0">
        <f>SUM(日期!D56:D62)</f>
        <v>5</v>
      </c>
      <c r="D10" s="14">
        <f>SUM(日期!E56:E62)</f>
        <v>2</v>
      </c>
      <c r="E10" s="13">
        <f>SUM(日期!F56:F62)</f>
        <v>0</v>
      </c>
      <c r="F10" s="0">
        <f>SUM(日期!H56:H62)</f>
        <v>0</v>
      </c>
      <c r="G10" s="0">
        <f>SUM(日期!L56:L62)</f>
        <v>0</v>
      </c>
    </row>
    <row r="11" spans="1:8">
      <c r="A11" s="0" t="s">
        <v>364</v>
      </c>
      <c r="B11" s="0">
        <f>SUM(日期!C63:C69)</f>
        <v>7</v>
      </c>
      <c r="C11" s="0">
        <f>SUM(日期!D63:D69)</f>
        <v>5</v>
      </c>
      <c r="D11" s="14">
        <f>SUM(日期!E63:E69)</f>
        <v>2</v>
      </c>
      <c r="E11" s="13">
        <f>SUM(日期!F63:F69)</f>
        <v>0</v>
      </c>
      <c r="F11" s="0">
        <f>SUM(日期!H63:H69)</f>
        <v>0</v>
      </c>
      <c r="G11" s="0">
        <f>SUM(日期!L63:L69)</f>
        <v>0</v>
      </c>
    </row>
    <row r="12" spans="1:8">
      <c r="A12" s="0" t="s">
        <v>365</v>
      </c>
      <c r="B12" s="0">
        <f>SUM(日期!C70:C76)</f>
        <v>7</v>
      </c>
      <c r="C12" s="0">
        <f>SUM(日期!D70:D76)</f>
        <v>5</v>
      </c>
      <c r="D12" s="14">
        <f>SUM(日期!E70:E76)</f>
        <v>2</v>
      </c>
      <c r="E12" s="13">
        <f>SUM(日期!F70:F76)</f>
        <v>0</v>
      </c>
      <c r="F12" s="0">
        <f>SUM(日期!H70:H76)</f>
        <v>0</v>
      </c>
      <c r="G12" s="0">
        <f>SUM(日期!L70:L76)</f>
        <v>0</v>
      </c>
    </row>
    <row r="13" spans="1:8">
      <c r="A13" s="0" t="s">
        <v>366</v>
      </c>
      <c r="B13" s="0">
        <f>SUM(日期!C77:C83)</f>
        <v>7</v>
      </c>
      <c r="C13" s="0">
        <f>SUM(日期!D77:D83)</f>
        <v>5</v>
      </c>
      <c r="D13" s="14">
        <f>SUM(日期!E77:E83)</f>
        <v>2</v>
      </c>
      <c r="E13" s="13">
        <f>SUM(日期!F77:F83)</f>
        <v>0</v>
      </c>
      <c r="F13" s="0">
        <f>SUM(日期!H77:H83)</f>
        <v>0</v>
      </c>
      <c r="G13" s="0">
        <f>SUM(日期!L77:L83)</f>
        <v>0</v>
      </c>
    </row>
    <row r="14" spans="1:8">
      <c r="A14" s="0" t="s">
        <v>367</v>
      </c>
      <c r="B14" s="0">
        <f>SUM(日期!C84:C90)</f>
        <v>7</v>
      </c>
      <c r="C14" s="0">
        <f>SUM(日期!D84:D90)</f>
        <v>5</v>
      </c>
      <c r="D14" s="14">
        <f>SUM(日期!E84:E90)</f>
        <v>2</v>
      </c>
      <c r="E14" s="13">
        <f>SUM(日期!F84:F90)</f>
        <v>0</v>
      </c>
      <c r="F14" s="0">
        <f>SUM(日期!H84:H90)</f>
        <v>0</v>
      </c>
      <c r="G14" s="0">
        <f>SUM(日期!L84:L90)</f>
        <v>0</v>
      </c>
    </row>
    <row r="15" spans="1:8">
      <c r="A15" s="0" t="s">
        <v>368</v>
      </c>
      <c r="B15" s="0">
        <f>SUM(日期!C91:C97)</f>
        <v>7</v>
      </c>
      <c r="C15" s="0">
        <f>SUM(日期!D91:D97)</f>
        <v>5</v>
      </c>
      <c r="D15" s="14">
        <f>SUM(日期!E91:E97)</f>
        <v>2</v>
      </c>
      <c r="E15" s="13">
        <f>SUM(日期!F91:F97)</f>
        <v>0</v>
      </c>
      <c r="F15" s="0">
        <f>SUM(日期!H91:H97)</f>
        <v>0</v>
      </c>
      <c r="G15" s="0">
        <f>SUM(日期!L91:L97)</f>
        <v>0</v>
      </c>
    </row>
    <row r="16" spans="1:8">
      <c r="A16" s="0" t="s">
        <v>369</v>
      </c>
      <c r="B16" s="0">
        <f>SUM(日期!C98:C104)</f>
        <v>7</v>
      </c>
      <c r="C16" s="0">
        <f>SUM(日期!D98:D104)</f>
        <v>4</v>
      </c>
      <c r="D16" s="14">
        <f>SUM(日期!E98:E104)</f>
        <v>2</v>
      </c>
      <c r="E16" s="13">
        <f>SUM(日期!F98:F104)</f>
        <v>1</v>
      </c>
      <c r="F16" s="0">
        <f>SUM(日期!H98:H104)</f>
        <v>0</v>
      </c>
      <c r="G16" s="0">
        <f>SUM(日期!L98:L104)</f>
        <v>0</v>
      </c>
    </row>
    <row r="17" spans="1:8">
      <c r="A17" s="0" t="s">
        <v>370</v>
      </c>
      <c r="B17" s="0">
        <f>SUM(日期!C105:C111)</f>
        <v>7</v>
      </c>
      <c r="C17" s="0">
        <f>SUM(日期!D105:D111)</f>
        <v>5</v>
      </c>
      <c r="D17" s="14">
        <f>SUM(日期!E105:E111)</f>
        <v>2</v>
      </c>
      <c r="E17" s="13">
        <f>SUM(日期!F105:F111)</f>
        <v>0</v>
      </c>
      <c r="F17" s="0">
        <f>SUM(日期!H105:H111)</f>
        <v>0</v>
      </c>
      <c r="G17" s="0">
        <f>SUM(日期!L105:L111)</f>
        <v>0</v>
      </c>
    </row>
    <row r="18" spans="1:8">
      <c r="A18" s="0" t="s">
        <v>371</v>
      </c>
      <c r="B18" s="0">
        <f>SUM(日期!C112:C118)</f>
        <v>7</v>
      </c>
      <c r="C18" s="0">
        <f>SUM(日期!D112:D118)</f>
        <v>5</v>
      </c>
      <c r="D18" s="14">
        <f>SUM(日期!E112:E118)</f>
        <v>2</v>
      </c>
      <c r="E18" s="13">
        <f>SUM(日期!F112:F118)</f>
        <v>0</v>
      </c>
      <c r="F18" s="0">
        <f>SUM(日期!H112:H118)</f>
        <v>0</v>
      </c>
      <c r="G18" s="0">
        <f>SUM(日期!L112:L118)</f>
        <v>0</v>
      </c>
    </row>
    <row r="19" spans="1:8">
      <c r="A19" s="0" t="s">
        <v>372</v>
      </c>
      <c r="B19" s="0">
        <f>SUM(日期!C119:C125)</f>
        <v>7</v>
      </c>
      <c r="C19" s="0">
        <f>SUM(日期!D119:D125)</f>
        <v>4</v>
      </c>
      <c r="D19" s="14">
        <f>SUM(日期!E119:E125)</f>
        <v>2</v>
      </c>
      <c r="E19" s="13">
        <f>SUM(日期!F119:F125)</f>
        <v>1</v>
      </c>
      <c r="F19" s="0">
        <f>SUM(日期!H119:H125)</f>
        <v>0</v>
      </c>
      <c r="G19" s="0">
        <f>SUM(日期!L119:L125)</f>
        <v>0</v>
      </c>
    </row>
    <row r="20" spans="1:8">
      <c r="A20" s="0" t="s">
        <v>373</v>
      </c>
      <c r="B20" s="0">
        <f>SUM(日期!C126:C132)</f>
        <v>7</v>
      </c>
      <c r="C20" s="0">
        <f>SUM(日期!D126:D132)</f>
        <v>4</v>
      </c>
      <c r="D20" s="14">
        <f>SUM(日期!E126:E132)</f>
        <v>2</v>
      </c>
      <c r="E20" s="13">
        <f>SUM(日期!F126:F132)</f>
        <v>1</v>
      </c>
      <c r="F20" s="0">
        <f>SUM(日期!H126:H132)</f>
        <v>0</v>
      </c>
      <c r="G20" s="0">
        <f>SUM(日期!L126:L132)</f>
        <v>0</v>
      </c>
    </row>
    <row r="21" spans="1:8">
      <c r="A21" s="0" t="s">
        <v>374</v>
      </c>
      <c r="B21" s="0">
        <f>SUM(日期!C133:C138)</f>
        <v>6</v>
      </c>
      <c r="C21" s="0">
        <f>SUM(日期!D133:D138)</f>
        <v>4</v>
      </c>
      <c r="D21" s="14">
        <f>SUM(日期!E133:E138)</f>
        <v>1</v>
      </c>
      <c r="E21" s="13">
        <f>SUM(日期!F133:F138)</f>
        <v>1</v>
      </c>
      <c r="F21" s="0">
        <f>SUM(日期!H133:H138)</f>
        <v>0</v>
      </c>
      <c r="G21" s="0">
        <f>SUM(日期!L133:L138)</f>
        <v>0</v>
      </c>
    </row>
    <row r="22" spans="1:8">
      <c r="A22" s="16" t="s">
        <v>396</v>
      </c>
      <c r="B22" s="17">
        <f>SUM(B2:B21)</f>
        <v>137</v>
      </c>
      <c r="C22" s="17">
        <f>SUM(C2:C21)</f>
        <v>92</v>
      </c>
      <c r="D22" s="17">
        <f>SUM(D2:D21)</f>
        <v>39</v>
      </c>
      <c r="E22" s="17">
        <f>SUM(E2:E21)</f>
        <v>9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376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383</v>
      </c>
      <c r="B2" s="0">
        <f>SUM(日期!C2:C18)</f>
        <v>17</v>
      </c>
      <c r="C2" s="0">
        <f>SUM(日期!D2:D18)</f>
        <v>11</v>
      </c>
      <c r="D2" s="14">
        <f>SUM(日期!E2:E18)</f>
        <v>4</v>
      </c>
      <c r="E2" s="13">
        <f>SUM(日期!F2:F18)</f>
        <v>4</v>
      </c>
      <c r="F2" s="0">
        <f>SUM(日期!H2:H18)</f>
        <v>0</v>
      </c>
      <c r="G2" s="0">
        <f>SUM(日期!L2:L18)</f>
        <v>0</v>
      </c>
    </row>
    <row r="3" spans="1:8">
      <c r="A3" s="0" t="s">
        <v>384</v>
      </c>
      <c r="B3" s="0">
        <f>SUM(日期!C19:C49)</f>
        <v>31</v>
      </c>
      <c r="C3" s="0">
        <f>SUM(日期!D19:D49)</f>
        <v>21</v>
      </c>
      <c r="D3" s="14">
        <f>SUM(日期!E19:E49)</f>
        <v>10</v>
      </c>
      <c r="E3" s="13">
        <f>SUM(日期!F19:F49)</f>
        <v>1</v>
      </c>
      <c r="F3" s="0">
        <f>SUM(日期!H19:H49)</f>
        <v>0</v>
      </c>
      <c r="G3" s="0">
        <f>SUM(日期!L19:L49)</f>
        <v>0</v>
      </c>
    </row>
    <row r="4" spans="1:8">
      <c r="A4" s="0" t="s">
        <v>385</v>
      </c>
      <c r="B4" s="0">
        <f>SUM(日期!C50:C77)</f>
        <v>28</v>
      </c>
      <c r="C4" s="0">
        <f>SUM(日期!D50:D77)</f>
        <v>20</v>
      </c>
      <c r="D4" s="14">
        <f>SUM(日期!E50:E77)</f>
        <v>8</v>
      </c>
      <c r="E4" s="13">
        <f>SUM(日期!F50:F77)</f>
        <v>0</v>
      </c>
      <c r="F4" s="0">
        <f>SUM(日期!H50:H77)</f>
        <v>0</v>
      </c>
      <c r="G4" s="0">
        <f>SUM(日期!L50:L77)</f>
        <v>0</v>
      </c>
    </row>
    <row r="5" spans="1:8">
      <c r="A5" s="0" t="s">
        <v>386</v>
      </c>
      <c r="B5" s="0">
        <f>SUM(日期!C78:C108)</f>
        <v>31</v>
      </c>
      <c r="C5" s="0">
        <f>SUM(日期!D78:D108)</f>
        <v>22</v>
      </c>
      <c r="D5" s="14">
        <f>SUM(日期!E78:E108)</f>
        <v>8</v>
      </c>
      <c r="E5" s="13">
        <f>SUM(日期!F78:F108)</f>
        <v>1</v>
      </c>
      <c r="F5" s="0">
        <f>SUM(日期!H78:H108)</f>
        <v>0</v>
      </c>
      <c r="G5" s="0">
        <f>SUM(日期!L78:L108)</f>
        <v>0</v>
      </c>
    </row>
    <row r="6" spans="1:8">
      <c r="A6" s="0" t="s">
        <v>387</v>
      </c>
      <c r="B6" s="0">
        <f>SUM(日期!C109:C138)</f>
        <v>30</v>
      </c>
      <c r="C6" s="0">
        <f>SUM(日期!D109:D138)</f>
        <v>18</v>
      </c>
      <c r="D6" s="14">
        <f>SUM(日期!E109:E138)</f>
        <v>9</v>
      </c>
      <c r="E6" s="13">
        <f>SUM(日期!F109:F138)</f>
        <v>3</v>
      </c>
      <c r="F6" s="0">
        <f>SUM(日期!H109:H138)</f>
        <v>0</v>
      </c>
      <c r="G6" s="0">
        <f>SUM(日期!L109:L138)</f>
        <v>0</v>
      </c>
    </row>
    <row r="7" spans="1:8">
      <c r="A7" s="16" t="s">
        <v>396</v>
      </c>
      <c r="B7" s="17">
        <f>SUM(B2:B6)</f>
        <v>137</v>
      </c>
      <c r="C7" s="17">
        <f>SUM(C2:C6)</f>
        <v>92</v>
      </c>
      <c r="D7" s="17">
        <f>SUM(D2:D6)</f>
        <v>39</v>
      </c>
      <c r="E7" s="17">
        <f>SUM(E2:E6)</f>
        <v>9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389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15">
        <v>2021</v>
      </c>
      <c r="B2" s="0">
        <f>SUM(日期!C2:C18)</f>
        <v>17</v>
      </c>
      <c r="C2" s="0">
        <f>SUM(日期!D2:D18)</f>
        <v>11</v>
      </c>
      <c r="D2" s="14">
        <f>SUM(日期!E2:E18)</f>
        <v>4</v>
      </c>
      <c r="E2" s="13">
        <f>SUM(日期!F2:F18)</f>
        <v>4</v>
      </c>
      <c r="F2" s="0">
        <f>SUM(日期!H2:H18)</f>
        <v>0</v>
      </c>
      <c r="G2" s="0">
        <f>SUM(日期!L2:L18)</f>
        <v>0</v>
      </c>
    </row>
    <row r="3" spans="1:8">
      <c r="A3" s="15">
        <v>2022</v>
      </c>
      <c r="B3" s="0">
        <f>SUM(日期!C19:C138)</f>
        <v>120</v>
      </c>
      <c r="C3" s="0">
        <f>SUM(日期!D19:D138)</f>
        <v>81</v>
      </c>
      <c r="D3" s="14">
        <f>SUM(日期!E19:E138)</f>
        <v>35</v>
      </c>
      <c r="E3" s="13">
        <f>SUM(日期!F19:F138)</f>
        <v>5</v>
      </c>
      <c r="F3" s="0">
        <f>SUM(日期!H19:H138)</f>
        <v>0</v>
      </c>
      <c r="G3" s="0">
        <f>SUM(日期!L19:L138)</f>
        <v>0</v>
      </c>
    </row>
    <row r="4" spans="1:8">
      <c r="A4" s="16" t="s">
        <v>396</v>
      </c>
      <c r="B4" s="17">
        <f>SUM(B2:B3)</f>
        <v>137</v>
      </c>
      <c r="C4" s="17">
        <f>SUM(C2:C3)</f>
        <v>92</v>
      </c>
      <c r="D4" s="17">
        <f>SUM(D2:D3)</f>
        <v>39</v>
      </c>
      <c r="E4" s="17">
        <f>SUM(E2:E3)</f>
        <v>9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日期</vt:lpstr>
      <vt:lpstr>周</vt:lpstr>
      <vt:lpstr>月</vt:lpstr>
      <vt:lpstr>年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2024-05-20T20:42:51+02:00</dcterms:created>
  <dcterms:modified xsi:type="dcterms:W3CDTF">2024-05-20T20:42:51+02:00</dcterms:modified>
  <dc:title>Untitled Spreadsheet</dc:title>
  <dc:description/>
  <dc:subject/>
  <cp:keywords/>
  <cp:category/>
</cp:coreProperties>
</file>